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pivotTables/pivotTable5.xml" ContentType="application/vnd.openxmlformats-officedocument.spreadsheetml.pivotTable+xml"/>
  <Override PartName="/xl/drawings/drawing7.xml" ContentType="application/vnd.openxmlformats-officedocument.drawing+xml"/>
  <Override PartName="/xl/slicers/slicer5.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070" yWindow="75" windowWidth="20100" windowHeight="9570" tabRatio="599"/>
  </bookViews>
  <sheets>
    <sheet name="Special Terms" sheetId="1" r:id="rId1"/>
    <sheet name="Contents" sheetId="34" r:id="rId2"/>
    <sheet name="1.1 Title" sheetId="23" r:id="rId3"/>
    <sheet name="1.2 Title" sheetId="22" r:id="rId4"/>
    <sheet name="1.3 Title" sheetId="31" r:id="rId5"/>
    <sheet name="1.4 Title" sheetId="10" r:id="rId6"/>
    <sheet name="1.5 Title" sheetId="2" r:id="rId7"/>
    <sheet name="1.6 Title" sheetId="11" r:id="rId8"/>
    <sheet name="2.1 Title" sheetId="24" r:id="rId9"/>
    <sheet name="2.X Title (Data)" sheetId="12" r:id="rId10"/>
    <sheet name="3.1 Title" sheetId="28" r:id="rId11"/>
    <sheet name="3.X Title (Data)" sheetId="7" r:id="rId12"/>
    <sheet name="4.1 Project Overview (Data)" sheetId="13" r:id="rId13"/>
    <sheet name="4.2 Additional Figures" sheetId="20" r:id="rId14"/>
  </sheets>
  <definedNames>
    <definedName name="_xlnm._FilterDatabase" localSheetId="5" hidden="1">'1.4 Title'!$A$1:$N$28</definedName>
    <definedName name="_xlnm._FilterDatabase" localSheetId="7" hidden="1">'1.6 Title'!$A$1:$N$67</definedName>
    <definedName name="Datenschnitt_Country4">#N/A</definedName>
    <definedName name="Datenschnitt_Evaluation_criteria">#N/A</definedName>
    <definedName name="Datenschnitt_Evaluation_subcriteria">#N/A</definedName>
    <definedName name="Datenschnitt_Product_Segment">#N/A</definedName>
    <definedName name="Datenschnitt_Product_Segment2">#N/A</definedName>
    <definedName name="Datenschnitt_Product_Subsegment">#N/A</definedName>
    <definedName name="Datenschnitt_Product_Subsegment1">#N/A</definedName>
    <definedName name="Datenschnitt_Product_Subsegment4">#N/A</definedName>
    <definedName name="Datenschnitt_Region">#N/A</definedName>
    <definedName name="Datenschnitt_Region1">#N/A</definedName>
    <definedName name="Datenschnitt_Region4">#N/A</definedName>
    <definedName name="Datenschnitt_Region6">#N/A</definedName>
    <definedName name="Datenschnitt_Region9">#N/A</definedName>
    <definedName name="Datenschnitt_Subcriteria">#N/A</definedName>
    <definedName name="Datenschnitt_Subcriteria31">#N/A</definedName>
    <definedName name="Datenschnitt_Unit1">#N/A</definedName>
    <definedName name="ExterneDaten_1" localSheetId="6" hidden="1">'1.5 Title'!#REF!</definedName>
  </definedNames>
  <calcPr calcId="145621"/>
  <pivotCaches>
    <pivotCache cacheId="94" r:id="rId15"/>
    <pivotCache cacheId="95" r:id="rId16"/>
    <pivotCache cacheId="96" r:id="rId17"/>
    <pivotCache cacheId="97" r:id="rId18"/>
    <pivotCache cacheId="98" r:id="rId19"/>
  </pivotCaches>
  <extLst>
    <ext xmlns:x14="http://schemas.microsoft.com/office/spreadsheetml/2009/9/main" uri="{BBE1A952-AA13-448e-AADC-164F8A28A991}">
      <x14:slicerCaches>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s>
    </ext>
    <ext xmlns:x14="http://schemas.microsoft.com/office/spreadsheetml/2009/9/main" uri="{79F54976-1DA5-4618-B147-4CDE4B953A38}">
      <x14:workbookPr/>
    </ext>
  </extLst>
</workbook>
</file>

<file path=xl/sharedStrings.xml><?xml version="1.0" encoding="utf-8"?>
<sst xmlns="http://schemas.openxmlformats.org/spreadsheetml/2006/main" count="1672" uniqueCount="183">
  <si>
    <t>Region</t>
  </si>
  <si>
    <t>Unit</t>
  </si>
  <si>
    <t>tkm</t>
  </si>
  <si>
    <t>Country</t>
  </si>
  <si>
    <t>Operator</t>
  </si>
  <si>
    <t>Diesel Locomotives</t>
  </si>
  <si>
    <t>EURm</t>
  </si>
  <si>
    <t>Units</t>
  </si>
  <si>
    <t>Power [kW]</t>
  </si>
  <si>
    <t>Delivery</t>
  </si>
  <si>
    <t xml:space="preserve">Remarks </t>
  </si>
  <si>
    <t>2019-2023</t>
  </si>
  <si>
    <t>Project type</t>
  </si>
  <si>
    <t>2015-2017</t>
  </si>
  <si>
    <t>New</t>
  </si>
  <si>
    <t>Modernisation</t>
  </si>
  <si>
    <t>2017-2022</t>
  </si>
  <si>
    <t>Average age</t>
  </si>
  <si>
    <t>Year</t>
  </si>
  <si>
    <t>-</t>
  </si>
  <si>
    <t>Installed Base</t>
  </si>
  <si>
    <t>Value</t>
  </si>
  <si>
    <t>Transport Performance</t>
  </si>
  <si>
    <t>total</t>
  </si>
  <si>
    <t>2013-2017</t>
  </si>
  <si>
    <t>Evaluation criteria</t>
  </si>
  <si>
    <t>Evaluation subcriteria</t>
  </si>
  <si>
    <t>Subcriteria</t>
  </si>
  <si>
    <t>Projects</t>
  </si>
  <si>
    <t>Amount of units</t>
  </si>
  <si>
    <t>Average volume</t>
  </si>
  <si>
    <t>2016-2018</t>
  </si>
  <si>
    <t>Average development</t>
  </si>
  <si>
    <t>Volatility market volume</t>
  </si>
  <si>
    <t>Spaltenbeschriftungen</t>
  </si>
  <si>
    <t>&gt;100</t>
  </si>
  <si>
    <t>2013-2018</t>
  </si>
  <si>
    <t>15 (+5)</t>
  </si>
  <si>
    <t>2017-2018</t>
  </si>
  <si>
    <t>2014-2017</t>
  </si>
  <si>
    <t>2020-2022</t>
  </si>
  <si>
    <t>2018-2022</t>
  </si>
  <si>
    <t>2019 onwards</t>
  </si>
  <si>
    <t>other</t>
  </si>
  <si>
    <t>Years</t>
  </si>
  <si>
    <t>Current fleet</t>
  </si>
  <si>
    <t>EUR million p.a.</t>
  </si>
  <si>
    <t>CAGR / % p.a.</t>
  </si>
  <si>
    <t>%</t>
  </si>
  <si>
    <t>Summer Units</t>
  </si>
  <si>
    <t>Total</t>
  </si>
  <si>
    <t>Sum (in mEUR)</t>
  </si>
  <si>
    <t>Sum of Units</t>
  </si>
  <si>
    <t>Sum of Value</t>
  </si>
  <si>
    <t>Special terms for MultiClient Studies (MC Studies) of SCI Verkehr GmbH (SCI)</t>
  </si>
  <si>
    <r>
      <rPr>
        <b/>
        <sz val="11"/>
        <color theme="1"/>
        <rFont val="Calibri"/>
        <family val="2"/>
        <scheme val="minor"/>
      </rPr>
      <t>1. Copyright</t>
    </r>
    <r>
      <rPr>
        <sz val="11"/>
        <color theme="1"/>
        <rFont val="Calibri"/>
        <family val="2"/>
        <scheme val="minor"/>
      </rPr>
      <t xml:space="preserve">
The copyright on all studies and data provided by SCI to the customer remains with SCI. Any duplication, distribution, transfer, content-related changes or any other use beyond this agreement - whether in return for payment or free of charge - is excluded. 
</t>
    </r>
    <r>
      <rPr>
        <b/>
        <sz val="11"/>
        <color theme="1"/>
        <rFont val="Calibri"/>
        <family val="2"/>
        <scheme val="minor"/>
      </rPr>
      <t>2. Right of use</t>
    </r>
    <r>
      <rPr>
        <sz val="11"/>
        <color theme="1"/>
        <rFont val="Calibri"/>
        <family val="2"/>
        <scheme val="minor"/>
      </rPr>
      <t xml:space="preserve"> 
</t>
    </r>
    <r>
      <rPr>
        <b/>
        <sz val="11"/>
        <color theme="1"/>
        <rFont val="Calibri"/>
        <family val="2"/>
        <scheme val="minor"/>
      </rPr>
      <t>2.1</t>
    </r>
    <r>
      <rPr>
        <sz val="11"/>
        <color theme="1"/>
        <rFont val="Calibri"/>
        <family val="2"/>
        <scheme val="minor"/>
      </rPr>
      <t xml:space="preserve"> The right to use the studies and data transferred to the customer is limited to the purely internal purposes of the customer's company. The usage right is limited to the client in their own, direct legal form at the respective business location. The usage right thus does  not refer to companies or other entities within which the client holds a legal or economic stake, in any form, or with which the client is otherwise associated. 
All data provided to the customer may only be used for his own purposes within the company.
In the context of use, the copyright of SCI as well as the date of the respective provision or publication by SCI must be explicitly indicated.
</t>
    </r>
    <r>
      <rPr>
        <b/>
        <sz val="11"/>
        <color theme="1"/>
        <rFont val="Calibri"/>
        <family val="2"/>
        <scheme val="minor"/>
      </rPr>
      <t>2.2.</t>
    </r>
    <r>
      <rPr>
        <sz val="11"/>
        <color theme="1"/>
        <rFont val="Calibri"/>
        <family val="2"/>
        <scheme val="minor"/>
      </rPr>
      <t xml:space="preserve"> Disclosure for internal purposes to service providers of the company (tax consultants, auditors, lawyers, etc.) is permitted as long as the customer also guarantees compliance with the Special Terms and Conditions by the service provider.
</t>
    </r>
    <r>
      <rPr>
        <b/>
        <sz val="11"/>
        <color theme="1"/>
        <rFont val="Calibri"/>
        <family val="2"/>
        <scheme val="minor"/>
      </rPr>
      <t>2.3.</t>
    </r>
    <r>
      <rPr>
        <sz val="11"/>
        <color theme="1"/>
        <rFont val="Calibri"/>
        <family val="2"/>
        <scheme val="minor"/>
      </rPr>
      <t xml:space="preserve"> Provision of the studies and data in data rooms (inter alia in the context of due diligence) is only permitted (and then only in part) with the explicit written consent of SCI.
</t>
    </r>
    <r>
      <rPr>
        <b/>
        <sz val="11"/>
        <color theme="1"/>
        <rFont val="Calibri"/>
        <family val="2"/>
        <scheme val="minor"/>
      </rPr>
      <t>2.4.</t>
    </r>
    <r>
      <rPr>
        <sz val="11"/>
        <color theme="1"/>
        <rFont val="Calibri"/>
        <family val="2"/>
        <scheme val="minor"/>
      </rPr>
      <t xml:space="preserve"> Additional usage rights can be acquired. The acquisition of a license (for a reduced price) is only possible when an initial order has been placed prior to this.
</t>
    </r>
    <r>
      <rPr>
        <b/>
        <sz val="11"/>
        <color theme="1"/>
        <rFont val="Calibri"/>
        <family val="2"/>
        <scheme val="minor"/>
      </rPr>
      <t>3. Liability</t>
    </r>
    <r>
      <rPr>
        <sz val="11"/>
        <color theme="1"/>
        <rFont val="Calibri"/>
        <family val="2"/>
        <scheme val="minor"/>
      </rPr>
      <t xml:space="preserve">
All statements in our studies and our data refer to the status of the investigations at the time of publication by SCI. We have compiled the studies and data to the best of our knowledge and with the greatest possible care. However, to the extent permitted by law, SCI assumes neither liability nor guarantees for the prognoses, assessments and recommendations made in the studies or derived therefrom. The statements made by SCI do not constitute legal guarantees in their entirety. SCI will take action against all cases of unauthorised passing on and duplication etc. in order to protect its copyrights and will file legal charges with the prosecution authorities.
</t>
    </r>
    <r>
      <rPr>
        <b/>
        <sz val="11"/>
        <color theme="1"/>
        <rFont val="Calibri"/>
        <family val="2"/>
        <scheme val="minor"/>
      </rPr>
      <t>4. Validity</t>
    </r>
    <r>
      <rPr>
        <sz val="11"/>
        <color theme="1"/>
        <rFont val="Calibri"/>
        <family val="2"/>
        <scheme val="minor"/>
      </rPr>
      <t xml:space="preserve">
These special terms of use apply in addition to our general terms and conditions.
</t>
    </r>
    <r>
      <rPr>
        <b/>
        <sz val="11"/>
        <color theme="1"/>
        <rFont val="Calibri"/>
        <family val="2"/>
        <scheme val="minor"/>
      </rPr>
      <t>5. Data protection</t>
    </r>
    <r>
      <rPr>
        <sz val="11"/>
        <color theme="1"/>
        <rFont val="Calibri"/>
        <family val="2"/>
        <scheme val="minor"/>
      </rPr>
      <t xml:space="preserve">
The client agrees to the storage/processing/usage of their data. Data will be stored/processed/used for the following purposes:
</t>
    </r>
    <r>
      <rPr>
        <b/>
        <sz val="11"/>
        <color theme="1"/>
        <rFont val="Calibri"/>
        <family val="2"/>
        <scheme val="minor"/>
      </rPr>
      <t>5.1.</t>
    </r>
    <r>
      <rPr>
        <sz val="11"/>
        <color theme="1"/>
        <rFont val="Calibri"/>
        <family val="2"/>
        <scheme val="minor"/>
      </rPr>
      <t xml:space="preserve"> Contractual purposes, such as contract implementation, invoicing and reference lists if the client does not object. 
</t>
    </r>
    <r>
      <rPr>
        <b/>
        <sz val="11"/>
        <color theme="1"/>
        <rFont val="Calibri"/>
        <family val="2"/>
        <scheme val="minor"/>
      </rPr>
      <t>5.2.</t>
    </r>
    <r>
      <rPr>
        <sz val="11"/>
        <color theme="1"/>
        <rFont val="Calibri"/>
        <family val="2"/>
        <scheme val="minor"/>
      </rPr>
      <t xml:space="preserve"> Notifications about publications of Multi Client Studies via email by SCI if the client does not object. These notifications can be cancelled any time through a link in the corresponding emails. 
</t>
    </r>
    <r>
      <rPr>
        <b/>
        <sz val="11"/>
        <color theme="1"/>
        <rFont val="Calibri"/>
        <family val="2"/>
        <scheme val="minor"/>
      </rPr>
      <t>6. Ancillary provisions</t>
    </r>
    <r>
      <rPr>
        <sz val="11"/>
        <color theme="1"/>
        <rFont val="Calibri"/>
        <family val="2"/>
        <scheme val="minor"/>
      </rPr>
      <t xml:space="preserve">
Modifications or additions to these terms require the written form.
</t>
    </r>
  </si>
  <si>
    <t>Please choose a filter:</t>
  </si>
  <si>
    <t>Project Overview (Data)</t>
  </si>
  <si>
    <t>1.1</t>
  </si>
  <si>
    <t>1.2</t>
  </si>
  <si>
    <t>1.3</t>
  </si>
  <si>
    <t>1.4</t>
  </si>
  <si>
    <t>1.5</t>
  </si>
  <si>
    <t>1.6</t>
  </si>
  <si>
    <t>2.1</t>
  </si>
  <si>
    <t>3.1</t>
  </si>
  <si>
    <t>Contents</t>
  </si>
  <si>
    <t>Product Segment</t>
  </si>
  <si>
    <t>Product Subsegment</t>
  </si>
  <si>
    <t>Additional Tables</t>
  </si>
  <si>
    <t>4.1</t>
  </si>
  <si>
    <t>4.2</t>
  </si>
  <si>
    <t>Additional Figures</t>
  </si>
  <si>
    <t>…</t>
  </si>
  <si>
    <t>Product</t>
  </si>
  <si>
    <t>Region 1</t>
  </si>
  <si>
    <t>Region 2</t>
  </si>
  <si>
    <t>Region 3</t>
  </si>
  <si>
    <t>Market for 1</t>
  </si>
  <si>
    <t>Market for 2</t>
  </si>
  <si>
    <t>Market for 3</t>
  </si>
  <si>
    <t>Installed base 1</t>
  </si>
  <si>
    <t>Installed base 2</t>
  </si>
  <si>
    <t>Installed base 3</t>
  </si>
  <si>
    <t>Evaluation criteria XY</t>
  </si>
  <si>
    <t>Subcriteria 1</t>
  </si>
  <si>
    <t>Subcriteria 2</t>
  </si>
  <si>
    <t>Subcriteria 3</t>
  </si>
  <si>
    <t>Evaluation criteria XYZ</t>
  </si>
  <si>
    <t>Evaluation subcriteria XY</t>
  </si>
  <si>
    <t>Evaluation subcriteria XZ</t>
  </si>
  <si>
    <t>Product Subsegment X</t>
  </si>
  <si>
    <t>Product Subsegment Y</t>
  </si>
  <si>
    <t>Subcriteria 4</t>
  </si>
  <si>
    <t>Subcriteria 5</t>
  </si>
  <si>
    <t>Subcriteria 6</t>
  </si>
  <si>
    <t>Subcriteria 7</t>
  </si>
  <si>
    <t>Subcriteria 8</t>
  </si>
  <si>
    <t>Subcriteria 9</t>
  </si>
  <si>
    <t>Subcriteria 10</t>
  </si>
  <si>
    <t xml:space="preserve">1st Chapter </t>
  </si>
  <si>
    <t xml:space="preserve">2nd Chapter </t>
  </si>
  <si>
    <t>2.X</t>
  </si>
  <si>
    <t>3rd Chapter etc.</t>
  </si>
  <si>
    <t>Figure XX (p. X): Title</t>
  </si>
  <si>
    <t>Country 1</t>
  </si>
  <si>
    <t>Country 2</t>
  </si>
  <si>
    <t>Country 3</t>
  </si>
  <si>
    <t>Country 4</t>
  </si>
  <si>
    <t>Country 5</t>
  </si>
  <si>
    <t>Country 6</t>
  </si>
  <si>
    <t>Country 7</t>
  </si>
  <si>
    <t>Country 8</t>
  </si>
  <si>
    <t>Country 9</t>
  </si>
  <si>
    <t>Country 10</t>
  </si>
  <si>
    <t>Product type</t>
  </si>
  <si>
    <t>Product type X</t>
  </si>
  <si>
    <t>Product type Z</t>
  </si>
  <si>
    <t>Product type Y</t>
  </si>
  <si>
    <t>Lorem ipsum dolor sit amet, consetetur sadipscing elitr, sed diam nonumy eirmod tempor invidunt ut labore et dolore magna aliquyam erat, sed diam voluptua. At vero eos et accusam et justo duo dolores et ea rebum. Stet clita kasd gubergren, no sea takimata sanctus est Lorem ipsum dolor sit amet.</t>
  </si>
  <si>
    <t xml:space="preserve"> At vero eos et accusam et justo duo dolores et ea rebum. Stet clita kasd gubergren, no sea takimata sanctus est Lorem ipsum dolor sit amet.   </t>
  </si>
  <si>
    <t>Nam liber tempor cum soluta nobis eleifend option congue nihil imperdiet doming id quod mazim placerat facer possim assum. Lorem ipsum dolor sit amet, consectetuer adipiscing elit, sed diam nonummy nibh euismod tincidunt ut laoreet dolore magna aliquam erat volutpat.</t>
  </si>
  <si>
    <t>Duis autem vel eum iriure dolor in hendrerit in vulputate velit esse molestie consequat, vel illum dolore eu feugiat nulla facilisis at vero eros et accumsan et iusto odio dignissim qui blandit praesent luptatum zzril delenit augue duis dolore te feugait nulla facilisi.</t>
  </si>
  <si>
    <t>Ut wisi enim ad minim veniam, quis nostrud exerci tation ullamcorper suscipit lobortis nisl ut aliquip ex ea commodo consequat.</t>
  </si>
  <si>
    <t xml:space="preserve">Lorem ipsum dolor sit amet, consetetur sadipscing elitr, sed diam nonumy eirmod tempor invidunt ut labore et dolore magna aliquyam erat, sed diam voluptua. At vero eos et accusam et justo duo dolores et ea rebum. Stet clita kasd gubergren, no sea takimata sanctus est Lorem ipsum dolor sit amet. </t>
  </si>
  <si>
    <t xml:space="preserve">Stet clita kasd gubergren, no sea takimata sanctus est Lorem ipsum dolor sit amet. Lorem ipsum dolor sit amet, consetetur sadipscing elitr, sed diam nonumy eirmod tempor invidunt ut labore et dolore magna aliquyam erat, sed diam voluptua. At vero eos et accusam et justo duo dolores et ea rebum. Stet clita kasd gubergren, no sea takimata sanctus.   </t>
  </si>
  <si>
    <t>Aliquam molestie lacus sed felis varius, id tristique nisi finibus. Pellentesque posuere massa vitae augue tempor, nec condimentum massa viverra. Pellentesque porta, turpis non eleifend sollicitudin, nisl velit venenatis dui, a rhoncus dui purus nec lorem. Quisque mattis tempus sem quis iaculis.</t>
  </si>
  <si>
    <t>Phasellus sagittis id ipsum et aliquam. Curabitur faucibus elit nisl, at faucibus dui elementum in. Duis mattis tristique dui, sed venenatis dolor feugiat sed. Nulla id mauris imperdiet, aliquam odio quis, bibendum nibh. Donec ullamcorper porttitor eros, eget luctus nulla rutrum ut. Orci varius natoque penatibus et magnis dis parturient montes, nascetur ridiculus mus. Etiam vel neque ac ipsum rutrum lacinia vel pulvinar ipsum.</t>
  </si>
  <si>
    <t>Orci varius natoque penatibus et magnis dis parturient montes, nascetur ridiculus mus. Mauris aliquet quam eu tellus auctor facilisis. Aliquam erat volutpat. Donec massa mi, convallis et pretium sed, tristique congue libero. Pellentesque non consectetur lorem, a tempus ligula.</t>
  </si>
  <si>
    <t>Nulla cursus odio sit amet rutrum malesuada. Phasellus sed ornare ipsum. Nulla facilisi. Quisque interdum purus a libero venenatis porta. Donec et elit eget mauris efficitur tristique vitae a enim.</t>
  </si>
  <si>
    <t>Pellentesque non consectetur lorem, a tempus ligula. Nam pulvinar tellus ac viverra faucibus. In dapibus elit turpis, in placerat risus vehicula ac. Sed tristique neque sit amet ex efficitur suscipit. Integer ornare sit amet nunc id volutpat. Suspendisse in massa arcu.</t>
  </si>
  <si>
    <t>Aliquam a auctor urna, et scelerisque est. Mauris a sem vel tortor suscipit auctor quis eu mi. Vestibulum eu finibus nibh. Nam finibus libero bibendum nulla faucibus, at fringilla eros hendrerit. Pellentesque massa enim, pharetra sit amet dapibus sed, suscipit id nibh. Nullam in urna sem. Donec eu augue vitae velit scelerisque consectetur in id felis.</t>
  </si>
  <si>
    <t>Pellentesque porta, turpis non eleifend sollicitudin, nisl velit venenatis dui, a rhoncus dui purus nec lorem. Quisque mattis tempus sem quis iaculis. Praesent nec elit vitae est tristique posuere. Donec mollis fringilla turpis non sodales. Duis pellentesque ornare scelerisque. Lorem ipsum dolor sit amet, consectetur adipiscing elit.</t>
  </si>
  <si>
    <t>Quisque mattis tempus sem quis iaculis. Praesent nec elit vitae est tristique posuere. Donec mollis fringilla turpis non sodales. Duis pellentesque ornare scelerisque. Lorem ipsum dolor sit amet, consectetur adipiscing elit. Aenean a accumsan neque. Nunc sollicitudin sodales ante eget aliquam. Phasellus faucibus enim elit, at suscipit tellus vehicula vitae.</t>
  </si>
  <si>
    <t>Title 1.1</t>
  </si>
  <si>
    <t>Title 1.2</t>
  </si>
  <si>
    <t>Title 1.3</t>
  </si>
  <si>
    <t>Title 2.1</t>
  </si>
  <si>
    <t>Title 1.4 (Data)</t>
  </si>
  <si>
    <t>Title 1.5 (Data)</t>
  </si>
  <si>
    <t>Title 1.6 (Data)</t>
  </si>
  <si>
    <t>Title 2.X (Data)</t>
  </si>
  <si>
    <t>Title 3.1</t>
  </si>
  <si>
    <t>3.X</t>
  </si>
  <si>
    <t>Title 3.X</t>
  </si>
  <si>
    <t>Figure Title</t>
  </si>
  <si>
    <t>Title MC Chapter X</t>
  </si>
  <si>
    <t>Title MC Chapter XY</t>
  </si>
  <si>
    <t>Title MC Chapter XYZ</t>
  </si>
  <si>
    <t xml:space="preserve">Owner </t>
  </si>
  <si>
    <t>Owner 1</t>
  </si>
  <si>
    <t>Owner 2</t>
  </si>
  <si>
    <t>Owner 3</t>
  </si>
  <si>
    <t>Company</t>
  </si>
  <si>
    <t>Amount</t>
  </si>
  <si>
    <t xml:space="preserve">Amount </t>
  </si>
  <si>
    <t>Operator 1</t>
  </si>
  <si>
    <t>Operator 2</t>
  </si>
  <si>
    <t>Company 1</t>
  </si>
  <si>
    <t>Company 2</t>
  </si>
  <si>
    <t>Company 3</t>
  </si>
  <si>
    <t>Company 4</t>
  </si>
  <si>
    <t>Company 5</t>
  </si>
  <si>
    <t>Company 6</t>
  </si>
  <si>
    <t>Company 7</t>
  </si>
  <si>
    <t>Producttype</t>
  </si>
  <si>
    <t>Producttype 1</t>
  </si>
  <si>
    <t>Producttype 2</t>
  </si>
  <si>
    <t>Producttype 3</t>
  </si>
  <si>
    <t>*Please note: This document serves as an illustration. The final content and extent of the purchased Excel data annex varies depending on the related MultiClient study.</t>
  </si>
  <si>
    <t>Referring to figure XX in the study YY:</t>
  </si>
  <si>
    <t>Figure XXX…</t>
  </si>
  <si>
    <t>Figure XX, Figure XY…</t>
  </si>
  <si>
    <t>Pkm</t>
  </si>
  <si>
    <t>Year 2017</t>
  </si>
  <si>
    <t>Year XY</t>
  </si>
  <si>
    <t>Figure…</t>
  </si>
  <si>
    <t>1.2 Title</t>
  </si>
  <si>
    <t>1.1 Title</t>
  </si>
  <si>
    <t>1.3 Title</t>
  </si>
  <si>
    <t>2.1 Title</t>
  </si>
  <si>
    <t>3.1 Title</t>
  </si>
  <si>
    <t>Figure X, Figure Y, Figure 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</si>
</sst>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_ ;\-#,##0\ "/>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sz val="10"/>
      <name val="Swis721 BT"/>
      <family val="2"/>
    </font>
    <font>
      <b/>
      <sz val="11"/>
      <color theme="0"/>
      <name val="Calibri"/>
      <family val="2"/>
      <scheme val="minor"/>
    </font>
    <font>
      <sz val="9"/>
      <color theme="1"/>
      <name val="Calibri"/>
      <family val="2"/>
      <scheme val="minor"/>
    </font>
    <font>
      <b/>
      <sz val="10"/>
      <color theme="0"/>
      <name val="Swis721 BT"/>
      <family val="2"/>
    </font>
    <font>
      <b/>
      <sz val="10"/>
      <name val="Swis721 BT"/>
      <family val="2"/>
    </font>
    <font>
      <sz val="11"/>
      <color theme="0" tint="-0.14999847407452621"/>
      <name val="Calibri"/>
      <family val="2"/>
      <scheme val="minor"/>
    </font>
    <font>
      <sz val="11"/>
      <name val="Calibri"/>
      <family val="2"/>
      <scheme val="minor"/>
    </font>
    <font>
      <b/>
      <sz val="14"/>
      <color rgb="FF940F0F"/>
      <name val="Calibri"/>
      <family val="2"/>
      <scheme val="minor"/>
    </font>
    <font>
      <b/>
      <sz val="12"/>
      <color theme="1"/>
      <name val="Calibri"/>
      <family val="2"/>
      <scheme val="minor"/>
    </font>
    <font>
      <u/>
      <sz val="11"/>
      <color indexed="12"/>
      <name val="Arial"/>
      <family val="2"/>
    </font>
    <font>
      <b/>
      <sz val="12"/>
      <color rgb="FF940F0F"/>
      <name val="Calibri"/>
      <family val="2"/>
      <scheme val="minor"/>
    </font>
    <font>
      <i/>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8E0F0F"/>
        <bgColor indexed="64"/>
      </patternFill>
    </fill>
    <fill>
      <patternFill patternType="solid">
        <fgColor rgb="FF5F0A0A"/>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medium">
        <color auto="1"/>
      </right>
      <top style="dotted">
        <color auto="1"/>
      </top>
      <bottom style="dotted">
        <color auto="1"/>
      </bottom>
      <diagonal/>
    </border>
    <border>
      <left style="dotted">
        <color auto="1"/>
      </left>
      <right style="medium">
        <color auto="1"/>
      </right>
      <top style="dotted">
        <color auto="1"/>
      </top>
      <bottom style="medium">
        <color auto="1"/>
      </bottom>
      <diagonal/>
    </border>
    <border>
      <left style="thin">
        <color indexed="64"/>
      </left>
      <right style="thin">
        <color indexed="64"/>
      </right>
      <top style="thin">
        <color indexed="64"/>
      </top>
      <bottom/>
      <diagonal/>
    </border>
    <border>
      <left style="medium">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indexed="64"/>
      </bottom>
      <diagonal/>
    </border>
  </borders>
  <cellStyleXfs count="10">
    <xf numFmtId="0" fontId="0" fillId="0" borderId="0"/>
    <xf numFmtId="43" fontId="1" fillId="0" borderId="0" applyFont="0" applyFill="0" applyBorder="0" applyAlignment="0" applyProtection="0"/>
    <xf numFmtId="0" fontId="3" fillId="0" borderId="0"/>
    <xf numFmtId="0" fontId="1" fillId="0" borderId="0"/>
    <xf numFmtId="0" fontId="4" fillId="0" borderId="0"/>
    <xf numFmtId="0" fontId="3" fillId="0" borderId="0"/>
    <xf numFmtId="43" fontId="3"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cellStyleXfs>
  <cellXfs count="112">
    <xf numFmtId="0" fontId="0" fillId="0" borderId="0" xfId="0"/>
    <xf numFmtId="0" fontId="0" fillId="2" borderId="0" xfId="0" applyFill="1"/>
    <xf numFmtId="0" fontId="0" fillId="3" borderId="0" xfId="0" applyFill="1"/>
    <xf numFmtId="0" fontId="0" fillId="0" borderId="1" xfId="0" applyBorder="1"/>
    <xf numFmtId="0" fontId="0" fillId="3" borderId="1" xfId="0" applyFont="1" applyFill="1" applyBorder="1"/>
    <xf numFmtId="0" fontId="0" fillId="0" borderId="0" xfId="0" pivotButton="1"/>
    <xf numFmtId="0" fontId="0" fillId="0" borderId="0" xfId="0" applyAlignment="1">
      <alignment horizontal="left"/>
    </xf>
    <xf numFmtId="0" fontId="0" fillId="0" borderId="1" xfId="0" applyBorder="1" applyAlignment="1">
      <alignment horizontal="center"/>
    </xf>
    <xf numFmtId="0" fontId="0" fillId="0" borderId="0" xfId="0" applyAlignment="1">
      <alignment horizontal="center"/>
    </xf>
    <xf numFmtId="0" fontId="0" fillId="3" borderId="1" xfId="0" applyFont="1" applyFill="1" applyBorder="1" applyAlignment="1">
      <alignment horizontal="left" vertical="top"/>
    </xf>
    <xf numFmtId="0" fontId="0" fillId="3" borderId="1" xfId="0" applyFont="1" applyFill="1" applyBorder="1" applyAlignment="1">
      <alignment horizontal="left" vertical="top" wrapText="1"/>
    </xf>
    <xf numFmtId="0" fontId="0" fillId="0" borderId="1" xfId="0" applyNumberFormat="1" applyBorder="1"/>
    <xf numFmtId="0" fontId="0" fillId="0" borderId="1" xfId="0" applyBorder="1" applyAlignment="1">
      <alignment vertical="top"/>
    </xf>
    <xf numFmtId="0" fontId="0" fillId="0" borderId="0" xfId="0" applyFill="1"/>
    <xf numFmtId="0" fontId="0" fillId="0" borderId="0" xfId="0" applyBorder="1"/>
    <xf numFmtId="0" fontId="0" fillId="3" borderId="1" xfId="0" applyFont="1" applyFill="1" applyBorder="1" applyAlignment="1">
      <alignment horizontal="right" vertical="top" wrapText="1"/>
    </xf>
    <xf numFmtId="0" fontId="0" fillId="0" borderId="0" xfId="0" applyAlignment="1"/>
    <xf numFmtId="0" fontId="2" fillId="0" borderId="0" xfId="0" applyFont="1"/>
    <xf numFmtId="0" fontId="6" fillId="4" borderId="8" xfId="3" applyFont="1" applyFill="1" applyBorder="1" applyAlignment="1"/>
    <xf numFmtId="0" fontId="6" fillId="4" borderId="9" xfId="3" applyFont="1" applyFill="1" applyBorder="1" applyAlignment="1"/>
    <xf numFmtId="0" fontId="0" fillId="0" borderId="3" xfId="0" applyBorder="1"/>
    <xf numFmtId="0" fontId="0" fillId="0" borderId="4" xfId="0" applyBorder="1"/>
    <xf numFmtId="0" fontId="7" fillId="0" borderId="0" xfId="0" applyFont="1" applyFill="1" applyBorder="1"/>
    <xf numFmtId="0" fontId="8" fillId="5" borderId="0" xfId="0" applyFont="1" applyFill="1" applyAlignment="1">
      <alignment vertical="center"/>
    </xf>
    <xf numFmtId="0" fontId="0" fillId="5" borderId="0" xfId="0" applyFill="1"/>
    <xf numFmtId="0" fontId="9" fillId="0" borderId="0" xfId="2" applyFont="1" applyFill="1" applyBorder="1"/>
    <xf numFmtId="0" fontId="6" fillId="4" borderId="10" xfId="3" applyFont="1" applyFill="1" applyBorder="1" applyAlignment="1"/>
    <xf numFmtId="0" fontId="5" fillId="0" borderId="3" xfId="2" applyFont="1" applyFill="1" applyBorder="1"/>
    <xf numFmtId="3" fontId="5" fillId="0" borderId="11" xfId="2" applyNumberFormat="1" applyFont="1" applyFill="1" applyBorder="1"/>
    <xf numFmtId="3" fontId="5" fillId="0" borderId="12" xfId="2" applyNumberFormat="1" applyFont="1" applyFill="1" applyBorder="1"/>
    <xf numFmtId="0" fontId="0" fillId="6" borderId="0" xfId="0" applyFill="1"/>
    <xf numFmtId="0" fontId="0" fillId="0" borderId="0" xfId="0" applyAlignment="1">
      <alignment horizontal="left" indent="1"/>
    </xf>
    <xf numFmtId="3" fontId="0" fillId="0" borderId="0" xfId="0" applyNumberFormat="1"/>
    <xf numFmtId="0" fontId="10" fillId="0" borderId="0" xfId="0" pivotButton="1" applyFont="1"/>
    <xf numFmtId="0" fontId="11" fillId="0" borderId="0" xfId="0" pivotButton="1" applyFont="1"/>
    <xf numFmtId="0" fontId="12" fillId="0" borderId="0" xfId="0" applyFont="1"/>
    <xf numFmtId="3" fontId="0" fillId="0" borderId="0" xfId="0" applyNumberFormat="1" applyFont="1"/>
    <xf numFmtId="164" fontId="0" fillId="0" borderId="0" xfId="1" applyNumberFormat="1" applyFont="1"/>
    <xf numFmtId="3" fontId="0" fillId="0" borderId="0" xfId="0" applyNumberFormat="1" applyFill="1"/>
    <xf numFmtId="3" fontId="0" fillId="6" borderId="0" xfId="0" applyNumberFormat="1" applyFill="1"/>
    <xf numFmtId="0" fontId="0" fillId="2" borderId="0" xfId="0" applyFont="1" applyFill="1" applyAlignment="1">
      <alignment horizontal="center" wrapText="1"/>
    </xf>
    <xf numFmtId="0" fontId="6" fillId="4" borderId="1" xfId="3" applyFont="1" applyFill="1" applyBorder="1" applyAlignment="1"/>
    <xf numFmtId="0" fontId="6" fillId="4" borderId="1" xfId="3" applyFont="1" applyFill="1" applyBorder="1" applyAlignment="1">
      <alignment horizontal="center"/>
    </xf>
    <xf numFmtId="164" fontId="6" fillId="4" borderId="1" xfId="1" applyNumberFormat="1" applyFont="1" applyFill="1" applyBorder="1" applyAlignment="1">
      <alignment horizontal="center"/>
    </xf>
    <xf numFmtId="10" fontId="0" fillId="0" borderId="1" xfId="0" applyNumberFormat="1" applyBorder="1"/>
    <xf numFmtId="0" fontId="0" fillId="0" borderId="1" xfId="0" applyNumberFormat="1" applyBorder="1" applyAlignment="1">
      <alignment horizontal="right"/>
    </xf>
    <xf numFmtId="0" fontId="0" fillId="0" borderId="1" xfId="0" applyNumberFormat="1" applyFill="1" applyBorder="1" applyAlignment="1">
      <alignment horizontal="right"/>
    </xf>
    <xf numFmtId="9" fontId="0" fillId="0" borderId="0" xfId="0" applyNumberFormat="1"/>
    <xf numFmtId="0" fontId="0" fillId="2" borderId="0" xfId="0" applyFill="1" applyAlignment="1">
      <alignment vertical="center" wrapText="1"/>
    </xf>
    <xf numFmtId="0" fontId="0" fillId="2" borderId="0" xfId="0" applyFill="1" applyAlignment="1">
      <alignment vertical="top" wrapText="1"/>
    </xf>
    <xf numFmtId="0" fontId="13" fillId="2" borderId="0" xfId="0" applyFont="1" applyFill="1" applyAlignment="1">
      <alignment vertical="center"/>
    </xf>
    <xf numFmtId="49" fontId="14" fillId="0" borderId="0" xfId="9" applyNumberFormat="1" applyAlignment="1" applyProtection="1"/>
    <xf numFmtId="0" fontId="15" fillId="0" borderId="0" xfId="0" applyFont="1"/>
    <xf numFmtId="0" fontId="14" fillId="0" borderId="0" xfId="9" applyAlignment="1" applyProtection="1"/>
    <xf numFmtId="0" fontId="0" fillId="0" borderId="0" xfId="0" applyFill="1" applyAlignment="1"/>
    <xf numFmtId="0" fontId="7" fillId="0" borderId="0" xfId="0" applyFont="1" applyFill="1" applyAlignment="1"/>
    <xf numFmtId="0" fontId="0" fillId="3" borderId="1" xfId="0" applyFont="1" applyFill="1" applyBorder="1" applyAlignment="1">
      <alignment horizontal="left" vertical="top"/>
    </xf>
    <xf numFmtId="0" fontId="0" fillId="3" borderId="2" xfId="0" applyFont="1" applyFill="1" applyBorder="1" applyAlignment="1">
      <alignment horizontal="left" vertical="top" wrapText="1"/>
    </xf>
    <xf numFmtId="0" fontId="0" fillId="3" borderId="1" xfId="0" applyFont="1" applyFill="1" applyBorder="1" applyAlignment="1">
      <alignment horizontal="left" vertical="top" wrapText="1"/>
    </xf>
    <xf numFmtId="164" fontId="0" fillId="0" borderId="0" xfId="0" applyNumberFormat="1"/>
    <xf numFmtId="0" fontId="0" fillId="0" borderId="7" xfId="0" applyBorder="1" applyAlignment="1">
      <alignment vertical="top"/>
    </xf>
    <xf numFmtId="1" fontId="0" fillId="0" borderId="5" xfId="0" applyNumberFormat="1" applyBorder="1"/>
    <xf numFmtId="1" fontId="0" fillId="0" borderId="6" xfId="0" applyNumberFormat="1" applyBorder="1"/>
    <xf numFmtId="0" fontId="15" fillId="0" borderId="0" xfId="0" applyFont="1" applyAlignment="1"/>
    <xf numFmtId="0" fontId="0" fillId="0" borderId="14" xfId="0" applyBorder="1" applyAlignment="1">
      <alignment horizontal="left"/>
    </xf>
    <xf numFmtId="0" fontId="0" fillId="0" borderId="15" xfId="0" applyBorder="1" applyAlignment="1">
      <alignment horizontal="left"/>
    </xf>
    <xf numFmtId="0" fontId="0" fillId="0" borderId="16" xfId="0" applyBorder="1"/>
    <xf numFmtId="0" fontId="16" fillId="0" borderId="0" xfId="0" applyFont="1"/>
    <xf numFmtId="0" fontId="2" fillId="2" borderId="16" xfId="0" applyFont="1" applyFill="1" applyBorder="1"/>
    <xf numFmtId="0" fontId="0" fillId="2" borderId="0" xfId="0" applyFill="1" applyAlignment="1">
      <alignment horizontal="right"/>
    </xf>
    <xf numFmtId="0" fontId="0" fillId="3" borderId="0" xfId="0" applyFill="1" applyAlignment="1">
      <alignment horizontal="right"/>
    </xf>
    <xf numFmtId="0" fontId="0" fillId="3" borderId="0" xfId="0" applyNumberFormat="1" applyFill="1"/>
    <xf numFmtId="9" fontId="0" fillId="3" borderId="0" xfId="0" applyNumberFormat="1" applyFill="1"/>
    <xf numFmtId="0" fontId="0" fillId="0" borderId="0" xfId="0" applyAlignment="1">
      <alignment horizontal="right"/>
    </xf>
    <xf numFmtId="0" fontId="0" fillId="2" borderId="0" xfId="0" applyFill="1" applyAlignment="1">
      <alignment horizontal="left"/>
    </xf>
    <xf numFmtId="3" fontId="0" fillId="2" borderId="0" xfId="0" applyNumberFormat="1" applyFill="1"/>
    <xf numFmtId="0" fontId="10" fillId="2" borderId="0" xfId="0" applyFont="1" applyFill="1"/>
    <xf numFmtId="9" fontId="0" fillId="0" borderId="16" xfId="0" applyNumberFormat="1" applyBorder="1"/>
    <xf numFmtId="0" fontId="0" fillId="0" borderId="0" xfId="0" pivotButton="1" applyFont="1"/>
    <xf numFmtId="0" fontId="0" fillId="0" borderId="0" xfId="0" applyFont="1" applyAlignment="1">
      <alignment horizontal="right"/>
    </xf>
    <xf numFmtId="0" fontId="10" fillId="0" borderId="0" xfId="0" pivotButton="1" applyFont="1" applyAlignment="1">
      <alignment horizontal="left"/>
    </xf>
    <xf numFmtId="0" fontId="5" fillId="0" borderId="5" xfId="2" applyFont="1" applyFill="1" applyBorder="1"/>
    <xf numFmtId="0" fontId="5" fillId="0" borderId="4" xfId="2" applyFont="1" applyFill="1" applyBorder="1"/>
    <xf numFmtId="0" fontId="5" fillId="0" borderId="6" xfId="2" applyFont="1" applyFill="1" applyBorder="1"/>
    <xf numFmtId="3" fontId="5" fillId="0" borderId="6" xfId="2" applyNumberFormat="1" applyFont="1" applyFill="1" applyBorder="1"/>
    <xf numFmtId="0" fontId="6" fillId="4" borderId="1" xfId="3" applyFont="1" applyFill="1" applyBorder="1" applyAlignment="1">
      <alignment horizontal="right"/>
    </xf>
    <xf numFmtId="0" fontId="0" fillId="3" borderId="1" xfId="0" quotePrefix="1" applyFont="1" applyFill="1" applyBorder="1" applyAlignment="1">
      <alignment horizontal="right" vertical="top" wrapText="1"/>
    </xf>
    <xf numFmtId="2" fontId="0" fillId="0" borderId="0" xfId="0" applyNumberFormat="1"/>
    <xf numFmtId="1" fontId="0" fillId="0" borderId="1" xfId="0" applyNumberFormat="1" applyBorder="1"/>
    <xf numFmtId="10" fontId="0" fillId="0" borderId="0" xfId="0" applyNumberFormat="1"/>
    <xf numFmtId="10" fontId="0" fillId="0" borderId="1" xfId="0" applyNumberFormat="1" applyBorder="1" applyAlignment="1">
      <alignment horizontal="right"/>
    </xf>
    <xf numFmtId="0" fontId="0" fillId="0" borderId="1" xfId="0" applyBorder="1" applyAlignment="1">
      <alignment horizontal="right"/>
    </xf>
    <xf numFmtId="0" fontId="3" fillId="0" borderId="1" xfId="4" applyNumberFormat="1" applyFont="1" applyFill="1" applyBorder="1" applyAlignment="1" applyProtection="1">
      <alignment horizontal="center"/>
    </xf>
    <xf numFmtId="0" fontId="0" fillId="0" borderId="0" xfId="0" applyFont="1" applyAlignment="1">
      <alignment horizontal="left"/>
    </xf>
    <xf numFmtId="0" fontId="0" fillId="3" borderId="0" xfId="0" applyFont="1" applyFill="1"/>
    <xf numFmtId="0" fontId="0" fillId="3" borderId="0" xfId="0" applyFont="1" applyFill="1" applyAlignment="1">
      <alignment horizontal="right"/>
    </xf>
    <xf numFmtId="0" fontId="0" fillId="3" borderId="0" xfId="0" applyNumberFormat="1" applyFont="1" applyFill="1"/>
    <xf numFmtId="0" fontId="0" fillId="0" borderId="16" xfId="0" applyFont="1" applyBorder="1" applyAlignment="1">
      <alignment horizontal="left"/>
    </xf>
    <xf numFmtId="0" fontId="0" fillId="3" borderId="16" xfId="0" applyFont="1" applyFill="1" applyBorder="1"/>
    <xf numFmtId="0" fontId="0" fillId="3" borderId="16" xfId="0" applyFont="1" applyFill="1" applyBorder="1" applyAlignment="1">
      <alignment horizontal="right"/>
    </xf>
    <xf numFmtId="0" fontId="0" fillId="3" borderId="16" xfId="0" applyNumberFormat="1" applyFont="1" applyFill="1" applyBorder="1"/>
    <xf numFmtId="9" fontId="0" fillId="3" borderId="0" xfId="0" applyNumberFormat="1" applyFont="1" applyFill="1"/>
    <xf numFmtId="9" fontId="0" fillId="3" borderId="16" xfId="0" applyNumberFormat="1" applyFont="1" applyFill="1" applyBorder="1"/>
    <xf numFmtId="0" fontId="6" fillId="4" borderId="1" xfId="3" applyFont="1" applyFill="1" applyBorder="1" applyAlignment="1">
      <alignment horizontal="left"/>
    </xf>
    <xf numFmtId="164" fontId="6" fillId="4" borderId="1" xfId="1" applyNumberFormat="1" applyFont="1" applyFill="1" applyBorder="1" applyAlignment="1">
      <alignment horizontal="right"/>
    </xf>
    <xf numFmtId="164" fontId="0" fillId="0" borderId="1" xfId="1" applyNumberFormat="1" applyFont="1" applyBorder="1" applyAlignment="1">
      <alignment horizontal="right"/>
    </xf>
    <xf numFmtId="0" fontId="0" fillId="0" borderId="1" xfId="0" applyBorder="1" applyAlignment="1">
      <alignment horizontal="left"/>
    </xf>
    <xf numFmtId="0" fontId="0" fillId="0" borderId="1" xfId="0" applyFill="1" applyBorder="1" applyAlignment="1">
      <alignment horizontal="left"/>
    </xf>
    <xf numFmtId="164" fontId="6" fillId="4" borderId="13" xfId="1" applyNumberFormat="1" applyFont="1" applyFill="1" applyBorder="1" applyAlignment="1">
      <alignment horizontal="right"/>
    </xf>
    <xf numFmtId="165" fontId="0" fillId="0" borderId="1" xfId="1" applyNumberFormat="1" applyFont="1" applyBorder="1" applyAlignment="1">
      <alignment horizontal="right"/>
    </xf>
    <xf numFmtId="0" fontId="0" fillId="3" borderId="1" xfId="0" applyFont="1" applyFill="1" applyBorder="1" applyAlignment="1">
      <alignment horizontal="left"/>
    </xf>
    <xf numFmtId="0" fontId="0" fillId="0" borderId="1" xfId="0" applyFont="1" applyFill="1" applyBorder="1" applyAlignment="1">
      <alignment horizontal="left"/>
    </xf>
  </cellXfs>
  <cellStyles count="10">
    <cellStyle name="head" xfId="4"/>
    <cellStyle name="Hyperlink" xfId="9" builtinId="8"/>
    <cellStyle name="Komma" xfId="1" builtinId="3"/>
    <cellStyle name="Komma 2" xfId="6"/>
    <cellStyle name="main" xfId="5"/>
    <cellStyle name="Standard" xfId="0" builtinId="0"/>
    <cellStyle name="Standard 2" xfId="2"/>
    <cellStyle name="Standard 2 10" xfId="3"/>
    <cellStyle name="Standard 7" xfId="8"/>
    <cellStyle name="Standard 8" xfId="7"/>
  </cellStyles>
  <dxfs count="137">
    <dxf>
      <font>
        <color theme="0" tint="-0.14999847407452621"/>
      </font>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ont>
        <color theme="0" tint="-0.249977111117893"/>
      </font>
    </dxf>
    <dxf>
      <alignment horizontal="right" readingOrder="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ont>
        <color theme="0" tint="-0.14999847407452621"/>
      </font>
    </dxf>
    <dxf>
      <font>
        <color theme="1"/>
      </font>
    </dxf>
    <dxf>
      <font>
        <color theme="1"/>
      </font>
    </dxf>
    <dxf>
      <font>
        <color theme="1"/>
      </font>
    </dxf>
    <dxf>
      <fill>
        <patternFill>
          <bgColor theme="0" tint="-0.14999847407452621"/>
        </patternFill>
      </fill>
    </dxf>
    <dxf>
      <fill>
        <patternFill>
          <bgColor theme="0" tint="-0.14999847407452621"/>
        </patternFill>
      </fill>
    </dxf>
    <dxf>
      <alignment horizontal="right" readingOrder="0"/>
    </dxf>
    <dxf>
      <fill>
        <patternFill patternType="solid">
          <bgColor theme="0" tint="-0.249977111117893"/>
        </patternFill>
      </fill>
    </dxf>
    <dxf>
      <fill>
        <patternFill patternType="solid">
          <bgColor theme="0" tint="-0.249977111117893"/>
        </patternFill>
      </fill>
    </dxf>
    <dxf>
      <alignment horizontal="left" readingOrder="0"/>
    </dxf>
    <dxf>
      <font>
        <color auto="1"/>
      </font>
    </dxf>
    <dxf>
      <font>
        <color theme="0" tint="-0.14999847407452621"/>
      </font>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alignment horizontal="right" readingOrder="0"/>
    </dxf>
    <dxf>
      <alignment horizontal="right" readingOrder="0"/>
    </dxf>
    <dxf>
      <font>
        <color theme="0" tint="-0.249977111117893"/>
      </font>
    </dxf>
    <dxf>
      <fill>
        <patternFill patternType="solid">
          <bgColor theme="0" tint="-0.249977111117893"/>
        </patternFill>
      </fill>
    </dxf>
    <dxf>
      <fill>
        <patternFill patternType="solid">
          <bgColor theme="0" tint="-0.249977111117893"/>
        </patternFill>
      </fill>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ont>
        <b val="0"/>
      </font>
    </dxf>
    <dxf>
      <font>
        <color auto="1"/>
      </font>
    </dxf>
    <dxf>
      <font>
        <color theme="0" tint="-0.14999847407452621"/>
      </font>
    </dxf>
    <dxf>
      <fill>
        <patternFill>
          <bgColor theme="2" tint="-9.9978637043366805E-2"/>
        </patternFill>
      </fill>
    </dxf>
    <dxf>
      <fill>
        <patternFill patternType="solid">
          <bgColor theme="2" tint="-0.749992370372631"/>
        </patternFill>
      </fill>
    </dxf>
    <dxf>
      <fill>
        <patternFill patternType="solid">
          <bgColor theme="2" tint="-0.499984740745262"/>
        </patternFill>
      </fill>
    </dxf>
    <dxf>
      <fill>
        <patternFill patternType="solid">
          <bgColor theme="1" tint="0.34998626667073579"/>
        </patternFill>
      </fill>
    </dxf>
    <dxf>
      <fill>
        <patternFill patternType="solid">
          <bgColor theme="1" tint="0.499984740745262"/>
        </patternFill>
      </fill>
    </dxf>
    <dxf>
      <fill>
        <patternFill patternType="solid">
          <bgColor theme="1"/>
        </patternFill>
      </fill>
    </dxf>
    <dxf>
      <fill>
        <patternFill patternType="solid">
          <bgColor theme="1"/>
        </patternFill>
      </fill>
    </dxf>
    <dxf>
      <fill>
        <patternFill patternType="solid">
          <bgColor theme="1"/>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right" readingOrder="0"/>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alignment horizontal="left" readingOrder="0"/>
    </dxf>
    <dxf>
      <alignment horizontal="left" readingOrder="0"/>
    </dxf>
    <dxf>
      <alignment horizontal="left" readingOrder="0"/>
    </dxf>
    <dxf>
      <alignment horizontal="left" readingOrder="0"/>
    </dxf>
    <dxf>
      <alignment horizontal="left" readingOrder="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b/>
      </font>
    </dxf>
    <dxf>
      <font>
        <b/>
      </font>
    </dxf>
    <dxf>
      <font>
        <b/>
      </font>
    </dxf>
    <dxf>
      <font>
        <b/>
      </font>
    </dxf>
    <dxf>
      <font>
        <b/>
      </font>
    </dxf>
    <dxf>
      <font>
        <b/>
      </font>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249977111117893"/>
        </patternFill>
      </fill>
    </dxf>
    <dxf>
      <fill>
        <patternFill patternType="solid">
          <bgColor theme="0" tint="-0.249977111117893"/>
        </patternFill>
      </fill>
    </dxf>
    <dxf>
      <numFmt numFmtId="13" formatCode="0%"/>
    </dxf>
    <dxf>
      <numFmt numFmtId="13" formatCode="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136"/>
      <tableStyleElement type="headerRow" dxfId="135"/>
      <tableStyleElement type="firstRowStripe" dxfId="134"/>
    </tableStyle>
    <tableStyle name="TableStyleQueryResult" pivot="0" count="3">
      <tableStyleElement type="wholeTable" dxfId="133"/>
      <tableStyleElement type="headerRow" dxfId="132"/>
      <tableStyleElement type="firstRowStripe" dxfId="131"/>
    </tableStyle>
  </tableStyles>
  <colors>
    <mruColors>
      <color rgb="FF5F0A0A"/>
      <color rgb="FF940F0F"/>
      <color rgb="FFB51313"/>
      <color rgb="FFEE5C5C"/>
      <color rgb="FFBD1414"/>
      <color rgb="FFF39292"/>
      <color rgb="FF8E0F0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4.xml"/><Relationship Id="rId26" Type="http://schemas.microsoft.com/office/2007/relationships/slicerCache" Target="slicerCaches/slicerCache7.xml"/><Relationship Id="rId39" Type="http://schemas.openxmlformats.org/officeDocument/2006/relationships/customXml" Target="../customXml/item1.xml"/><Relationship Id="rId3" Type="http://schemas.openxmlformats.org/officeDocument/2006/relationships/worksheet" Target="worksheets/sheet3.xml"/><Relationship Id="rId21" Type="http://schemas.microsoft.com/office/2007/relationships/slicerCache" Target="slicerCaches/slicerCache2.xml"/><Relationship Id="rId34" Type="http://schemas.microsoft.com/office/2007/relationships/slicerCache" Target="slicerCaches/slicerCache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microsoft.com/office/2007/relationships/slicerCache" Target="slicerCaches/slicerCache6.xml"/><Relationship Id="rId33" Type="http://schemas.microsoft.com/office/2007/relationships/slicerCache" Target="slicerCaches/slicerCache1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microsoft.com/office/2007/relationships/slicerCache" Target="slicerCaches/slicerCache1.xml"/><Relationship Id="rId29" Type="http://schemas.microsoft.com/office/2007/relationships/slicerCache" Target="slicerCaches/slicerCache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5.xml"/><Relationship Id="rId32" Type="http://schemas.microsoft.com/office/2007/relationships/slicerCache" Target="slicerCaches/slicerCache13.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microsoft.com/office/2007/relationships/slicerCache" Target="slicerCaches/slicerCache4.xml"/><Relationship Id="rId28" Type="http://schemas.microsoft.com/office/2007/relationships/slicerCache" Target="slicerCaches/slicerCache9.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pivotCacheDefinition" Target="pivotCache/pivotCacheDefinition5.xml"/><Relationship Id="rId31" Type="http://schemas.microsoft.com/office/2007/relationships/slicerCache" Target="slicerCaches/slicerCache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3.xml"/><Relationship Id="rId27" Type="http://schemas.microsoft.com/office/2007/relationships/slicerCache" Target="slicerCaches/slicerCache8.xml"/><Relationship Id="rId30" Type="http://schemas.microsoft.com/office/2007/relationships/slicerCache" Target="slicerCaches/slicerCache11.xml"/><Relationship Id="rId35" Type="http://schemas.microsoft.com/office/2007/relationships/slicerCache" Target="slicerCaches/slicerCache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15564651</xdr:colOff>
      <xdr:row>2</xdr:row>
      <xdr:rowOff>4743750</xdr:rowOff>
    </xdr:from>
    <xdr:to>
      <xdr:col>2</xdr:col>
      <xdr:colOff>16706050</xdr:colOff>
      <xdr:row>2</xdr:row>
      <xdr:rowOff>5103279</xdr:rowOff>
    </xdr:to>
    <xdr:pic>
      <xdr:nvPicPr>
        <xdr:cNvPr id="2" name="Grafik 1" descr="http://sci.de/fileadmin/user_upload/ownzone/logos_bilder/130121_SCI_Logo_ohneHintergrund.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69769" y="5449721"/>
          <a:ext cx="1141399" cy="359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365760</xdr:colOff>
      <xdr:row>1</xdr:row>
      <xdr:rowOff>0</xdr:rowOff>
    </xdr:from>
    <xdr:ext cx="1905000" cy="429787"/>
    <xdr:pic>
      <xdr:nvPicPr>
        <xdr:cNvPr id="10" name="Grafik 9" descr="http://sci.de/fileadmin/user_upload/ownzone/logos_bilder/130121_SCI_Logo_ohneHintergrund.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 y="190500"/>
          <a:ext cx="1905000" cy="4297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6</xdr:col>
      <xdr:colOff>550333</xdr:colOff>
      <xdr:row>4</xdr:row>
      <xdr:rowOff>52917</xdr:rowOff>
    </xdr:from>
    <xdr:to>
      <xdr:col>6</xdr:col>
      <xdr:colOff>550334</xdr:colOff>
      <xdr:row>26</xdr:row>
      <xdr:rowOff>179917</xdr:rowOff>
    </xdr:to>
    <xdr:cxnSp macro="">
      <xdr:nvCxnSpPr>
        <xdr:cNvPr id="11" name="Gerade Verbindung 10"/>
        <xdr:cNvCxnSpPr/>
      </xdr:nvCxnSpPr>
      <xdr:spPr>
        <a:xfrm flipH="1">
          <a:off x="5344583" y="1079500"/>
          <a:ext cx="1" cy="434975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320040</xdr:colOff>
      <xdr:row>4</xdr:row>
      <xdr:rowOff>53340</xdr:rowOff>
    </xdr:from>
    <xdr:to>
      <xdr:col>0</xdr:col>
      <xdr:colOff>2300040</xdr:colOff>
      <xdr:row>11</xdr:row>
      <xdr:rowOff>10583</xdr:rowOff>
    </xdr:to>
    <mc:AlternateContent xmlns:mc="http://schemas.openxmlformats.org/markup-compatibility/2006" xmlns:a14="http://schemas.microsoft.com/office/drawing/2010/main">
      <mc:Choice Requires="a14">
        <xdr:graphicFrame macro="">
          <xdr:nvGraphicFramePr>
            <xdr:cNvPr id="8"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20040" y="1247140"/>
              <a:ext cx="1980000" cy="2584873"/>
            </a:xfrm>
            <a:prstGeom prst="rect">
              <a:avLst/>
            </a:prstGeom>
            <a:solidFill>
              <a:prstClr val="white"/>
            </a:solidFill>
            <a:ln w="1">
              <a:solidFill>
                <a:prstClr val="green"/>
              </a:solidFill>
            </a:ln>
          </xdr:spPr>
          <xdr:txBody>
            <a:bodyPr vertOverflow="clip" horzOverflow="clip"/>
            <a:lstStyle/>
            <a:p>
              <a:r>
                <a:rPr lang="en-US"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316706</xdr:colOff>
      <xdr:row>11</xdr:row>
      <xdr:rowOff>112151</xdr:rowOff>
    </xdr:from>
    <xdr:to>
      <xdr:col>0</xdr:col>
      <xdr:colOff>2300152</xdr:colOff>
      <xdr:row>18</xdr:row>
      <xdr:rowOff>71438</xdr:rowOff>
    </xdr:to>
    <mc:AlternateContent xmlns:mc="http://schemas.openxmlformats.org/markup-compatibility/2006" xmlns:a14="http://schemas.microsoft.com/office/drawing/2010/main">
      <mc:Choice Requires="a14">
        <xdr:graphicFrame macro="">
          <xdr:nvGraphicFramePr>
            <xdr:cNvPr id="5" name="Evaluation criteria"/>
            <xdr:cNvGraphicFramePr/>
          </xdr:nvGraphicFramePr>
          <xdr:xfrm>
            <a:off x="0" y="0"/>
            <a:ext cx="0" cy="0"/>
          </xdr:xfrm>
          <a:graphic>
            <a:graphicData uri="http://schemas.microsoft.com/office/drawing/2010/slicer">
              <sle:slicer xmlns:sle="http://schemas.microsoft.com/office/drawing/2010/slicer" name="Evaluation criteria"/>
            </a:graphicData>
          </a:graphic>
        </xdr:graphicFrame>
      </mc:Choice>
      <mc:Fallback xmlns="">
        <xdr:sp macro="" textlink="">
          <xdr:nvSpPr>
            <xdr:cNvPr id="0" name=""/>
            <xdr:cNvSpPr>
              <a:spLocks noTextEdit="1"/>
            </xdr:cNvSpPr>
          </xdr:nvSpPr>
          <xdr:spPr>
            <a:xfrm>
              <a:off x="316706" y="2426726"/>
              <a:ext cx="1983446" cy="122611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373380</xdr:colOff>
      <xdr:row>1</xdr:row>
      <xdr:rowOff>0</xdr:rowOff>
    </xdr:from>
    <xdr:to>
      <xdr:col>0</xdr:col>
      <xdr:colOff>2278380</xdr:colOff>
      <xdr:row>1</xdr:row>
      <xdr:rowOff>429787</xdr:rowOff>
    </xdr:to>
    <xdr:pic>
      <xdr:nvPicPr>
        <xdr:cNvPr id="14" name="Grafik 13" descr="http://sci.de/fileadmin/user_upload/ownzone/logos_bilder/130121_SCI_Logo_ohneHintergrund.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182880"/>
          <a:ext cx="1905000" cy="429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311944</xdr:colOff>
      <xdr:row>19</xdr:row>
      <xdr:rowOff>13039</xdr:rowOff>
    </xdr:from>
    <xdr:to>
      <xdr:col>0</xdr:col>
      <xdr:colOff>2296772</xdr:colOff>
      <xdr:row>23</xdr:row>
      <xdr:rowOff>65721</xdr:rowOff>
    </xdr:to>
    <mc:AlternateContent xmlns:mc="http://schemas.openxmlformats.org/markup-compatibility/2006" xmlns:a14="http://schemas.microsoft.com/office/drawing/2010/main">
      <mc:Choice Requires="a14">
        <xdr:graphicFrame macro="">
          <xdr:nvGraphicFramePr>
            <xdr:cNvPr id="2" name="Product Segment"/>
            <xdr:cNvGraphicFramePr/>
          </xdr:nvGraphicFramePr>
          <xdr:xfrm>
            <a:off x="0" y="0"/>
            <a:ext cx="0" cy="0"/>
          </xdr:xfrm>
          <a:graphic>
            <a:graphicData uri="http://schemas.microsoft.com/office/drawing/2010/slicer">
              <sle:slicer xmlns:sle="http://schemas.microsoft.com/office/drawing/2010/slicer" name="Product Segment"/>
            </a:graphicData>
          </a:graphic>
        </xdr:graphicFrame>
      </mc:Choice>
      <mc:Fallback xmlns="">
        <xdr:sp macro="" textlink="">
          <xdr:nvSpPr>
            <xdr:cNvPr id="0" name=""/>
            <xdr:cNvSpPr>
              <a:spLocks noTextEdit="1"/>
            </xdr:cNvSpPr>
          </xdr:nvSpPr>
          <xdr:spPr>
            <a:xfrm>
              <a:off x="311944" y="3775414"/>
              <a:ext cx="1984828" cy="776582"/>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320040</xdr:colOff>
      <xdr:row>4</xdr:row>
      <xdr:rowOff>53341</xdr:rowOff>
    </xdr:from>
    <xdr:to>
      <xdr:col>0</xdr:col>
      <xdr:colOff>2301240</xdr:colOff>
      <xdr:row>10</xdr:row>
      <xdr:rowOff>158751</xdr:rowOff>
    </xdr:to>
    <mc:AlternateContent xmlns:mc="http://schemas.openxmlformats.org/markup-compatibility/2006" xmlns:a14="http://schemas.microsoft.com/office/drawing/2010/main">
      <mc:Choice Requires="a14">
        <xdr:graphicFrame macro="">
          <xdr:nvGraphicFramePr>
            <xdr:cNvPr id="2" name="Region 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320040" y="1247140"/>
              <a:ext cx="1981200" cy="2584873"/>
            </a:xfrm>
            <a:prstGeom prst="rect">
              <a:avLst/>
            </a:prstGeom>
            <a:solidFill>
              <a:prstClr val="white"/>
            </a:solidFill>
            <a:ln w="1">
              <a:solidFill>
                <a:prstClr val="green"/>
              </a:solidFill>
            </a:ln>
          </xdr:spPr>
          <xdr:txBody>
            <a:bodyPr vertOverflow="clip" horzOverflow="clip"/>
            <a:lstStyle/>
            <a:p>
              <a:r>
                <a:rPr lang="en-US"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319664</xdr:colOff>
      <xdr:row>17</xdr:row>
      <xdr:rowOff>36286</xdr:rowOff>
    </xdr:from>
    <xdr:to>
      <xdr:col>0</xdr:col>
      <xdr:colOff>2299664</xdr:colOff>
      <xdr:row>21</xdr:row>
      <xdr:rowOff>32899</xdr:rowOff>
    </xdr:to>
    <mc:AlternateContent xmlns:mc="http://schemas.openxmlformats.org/markup-compatibility/2006" xmlns:a14="http://schemas.microsoft.com/office/drawing/2010/main">
      <mc:Choice Requires="a14">
        <xdr:graphicFrame macro="">
          <xdr:nvGraphicFramePr>
            <xdr:cNvPr id="3" name="Unit 1"/>
            <xdr:cNvGraphicFramePr/>
          </xdr:nvGraphicFramePr>
          <xdr:xfrm>
            <a:off x="0" y="0"/>
            <a:ext cx="0" cy="0"/>
          </xdr:xfrm>
          <a:graphic>
            <a:graphicData uri="http://schemas.microsoft.com/office/drawing/2010/slicer">
              <sle:slicer xmlns:sle="http://schemas.microsoft.com/office/drawing/2010/slicer" name="Unit 1"/>
            </a:graphicData>
          </a:graphic>
        </xdr:graphicFrame>
      </mc:Choice>
      <mc:Fallback xmlns="">
        <xdr:sp macro="" textlink="">
          <xdr:nvSpPr>
            <xdr:cNvPr id="0" name=""/>
            <xdr:cNvSpPr>
              <a:spLocks noTextEdit="1"/>
            </xdr:cNvSpPr>
          </xdr:nvSpPr>
          <xdr:spPr>
            <a:xfrm>
              <a:off x="319664" y="3391203"/>
              <a:ext cx="1980000" cy="716279"/>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319484</xdr:colOff>
      <xdr:row>11</xdr:row>
      <xdr:rowOff>72390</xdr:rowOff>
    </xdr:from>
    <xdr:to>
      <xdr:col>0</xdr:col>
      <xdr:colOff>2299484</xdr:colOff>
      <xdr:row>16</xdr:row>
      <xdr:rowOff>95251</xdr:rowOff>
    </xdr:to>
    <mc:AlternateContent xmlns:mc="http://schemas.openxmlformats.org/markup-compatibility/2006" xmlns:a14="http://schemas.microsoft.com/office/drawing/2010/main">
      <mc:Choice Requires="a14">
        <xdr:graphicFrame macro="">
          <xdr:nvGraphicFramePr>
            <xdr:cNvPr id="4" name="Subcriteria 4"/>
            <xdr:cNvGraphicFramePr/>
          </xdr:nvGraphicFramePr>
          <xdr:xfrm>
            <a:off x="0" y="0"/>
            <a:ext cx="0" cy="0"/>
          </xdr:xfrm>
          <a:graphic>
            <a:graphicData uri="http://schemas.microsoft.com/office/drawing/2010/slicer">
              <sle:slicer xmlns:sle="http://schemas.microsoft.com/office/drawing/2010/slicer" name="Subcriteria 4"/>
            </a:graphicData>
          </a:graphic>
        </xdr:graphicFrame>
      </mc:Choice>
      <mc:Fallback xmlns="">
        <xdr:sp macro="" textlink="">
          <xdr:nvSpPr>
            <xdr:cNvPr id="0" name=""/>
            <xdr:cNvSpPr>
              <a:spLocks noTextEdit="1"/>
            </xdr:cNvSpPr>
          </xdr:nvSpPr>
          <xdr:spPr>
            <a:xfrm>
              <a:off x="319484" y="2379557"/>
              <a:ext cx="1980000" cy="68961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365760</xdr:colOff>
      <xdr:row>1</xdr:row>
      <xdr:rowOff>0</xdr:rowOff>
    </xdr:from>
    <xdr:to>
      <xdr:col>0</xdr:col>
      <xdr:colOff>2270760</xdr:colOff>
      <xdr:row>1</xdr:row>
      <xdr:rowOff>429787</xdr:rowOff>
    </xdr:to>
    <xdr:pic>
      <xdr:nvPicPr>
        <xdr:cNvPr id="6" name="Grafik 5" descr="http://sci.de/fileadmin/user_upload/ownzone/logos_bilder/130121_SCI_Logo_ohneHintergrund.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 y="182880"/>
          <a:ext cx="1905000" cy="429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313139</xdr:colOff>
      <xdr:row>4</xdr:row>
      <xdr:rowOff>48258</xdr:rowOff>
    </xdr:from>
    <xdr:to>
      <xdr:col>0</xdr:col>
      <xdr:colOff>2293139</xdr:colOff>
      <xdr:row>11</xdr:row>
      <xdr:rowOff>63501</xdr:rowOff>
    </xdr:to>
    <mc:AlternateContent xmlns:mc="http://schemas.openxmlformats.org/markup-compatibility/2006" xmlns:a14="http://schemas.microsoft.com/office/drawing/2010/main">
      <mc:Choice Requires="a14">
        <xdr:graphicFrame macro="">
          <xdr:nvGraphicFramePr>
            <xdr:cNvPr id="8" name="Region 3"/>
            <xdr:cNvGraphicFramePr/>
          </xdr:nvGraphicFramePr>
          <xdr:xfrm>
            <a:off x="0" y="0"/>
            <a:ext cx="0" cy="0"/>
          </xdr:xfrm>
          <a:graphic>
            <a:graphicData uri="http://schemas.microsoft.com/office/drawing/2010/slicer">
              <sle:slicer xmlns:sle="http://schemas.microsoft.com/office/drawing/2010/slicer" name="Region 3"/>
            </a:graphicData>
          </a:graphic>
        </xdr:graphicFrame>
      </mc:Choice>
      <mc:Fallback xmlns="">
        <xdr:sp macro="" textlink="">
          <xdr:nvSpPr>
            <xdr:cNvPr id="0" name=""/>
            <xdr:cNvSpPr>
              <a:spLocks noTextEdit="1"/>
            </xdr:cNvSpPr>
          </xdr:nvSpPr>
          <xdr:spPr>
            <a:xfrm>
              <a:off x="313139" y="1064258"/>
              <a:ext cx="1980000" cy="127466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311946</xdr:colOff>
      <xdr:row>16</xdr:row>
      <xdr:rowOff>147819</xdr:rowOff>
    </xdr:from>
    <xdr:to>
      <xdr:col>0</xdr:col>
      <xdr:colOff>2295526</xdr:colOff>
      <xdr:row>22</xdr:row>
      <xdr:rowOff>50959</xdr:rowOff>
    </xdr:to>
    <mc:AlternateContent xmlns:mc="http://schemas.openxmlformats.org/markup-compatibility/2006" xmlns:a14="http://schemas.microsoft.com/office/drawing/2010/main">
      <mc:Choice Requires="a14">
        <xdr:graphicFrame macro="">
          <xdr:nvGraphicFramePr>
            <xdr:cNvPr id="11" name="Subcriteria"/>
            <xdr:cNvGraphicFramePr/>
          </xdr:nvGraphicFramePr>
          <xdr:xfrm>
            <a:off x="0" y="0"/>
            <a:ext cx="0" cy="0"/>
          </xdr:xfrm>
          <a:graphic>
            <a:graphicData uri="http://schemas.microsoft.com/office/drawing/2010/slicer">
              <sle:slicer xmlns:sle="http://schemas.microsoft.com/office/drawing/2010/slicer" name="Subcriteria"/>
            </a:graphicData>
          </a:graphic>
        </xdr:graphicFrame>
      </mc:Choice>
      <mc:Fallback xmlns="">
        <xdr:sp macro="" textlink="">
          <xdr:nvSpPr>
            <xdr:cNvPr id="0" name=""/>
            <xdr:cNvSpPr>
              <a:spLocks noTextEdit="1"/>
            </xdr:cNvSpPr>
          </xdr:nvSpPr>
          <xdr:spPr>
            <a:xfrm>
              <a:off x="311946" y="3322819"/>
              <a:ext cx="1983580" cy="98264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367709</xdr:colOff>
      <xdr:row>1</xdr:row>
      <xdr:rowOff>0</xdr:rowOff>
    </xdr:from>
    <xdr:to>
      <xdr:col>0</xdr:col>
      <xdr:colOff>2272709</xdr:colOff>
      <xdr:row>1</xdr:row>
      <xdr:rowOff>429787</xdr:rowOff>
    </xdr:to>
    <xdr:pic>
      <xdr:nvPicPr>
        <xdr:cNvPr id="15" name="Grafik 14" descr="http://sci.de/fileadmin/user_upload/ownzone/logos_bilder/130121_SCI_Logo_ohneHintergrund.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709" y="190500"/>
          <a:ext cx="1905000" cy="429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311417</xdr:colOff>
      <xdr:row>11</xdr:row>
      <xdr:rowOff>162718</xdr:rowOff>
    </xdr:from>
    <xdr:to>
      <xdr:col>0</xdr:col>
      <xdr:colOff>2295525</xdr:colOff>
      <xdr:row>16</xdr:row>
      <xdr:rowOff>36945</xdr:rowOff>
    </xdr:to>
    <mc:AlternateContent xmlns:mc="http://schemas.openxmlformats.org/markup-compatibility/2006" xmlns:a14="http://schemas.microsoft.com/office/drawing/2010/main">
      <mc:Choice Requires="a14">
        <xdr:graphicFrame macro="">
          <xdr:nvGraphicFramePr>
            <xdr:cNvPr id="2" name="Product Subsegment"/>
            <xdr:cNvGraphicFramePr/>
          </xdr:nvGraphicFramePr>
          <xdr:xfrm>
            <a:off x="0" y="0"/>
            <a:ext cx="0" cy="0"/>
          </xdr:xfrm>
          <a:graphic>
            <a:graphicData uri="http://schemas.microsoft.com/office/drawing/2010/slicer">
              <sle:slicer xmlns:sle="http://schemas.microsoft.com/office/drawing/2010/slicer" name="Product Subsegment"/>
            </a:graphicData>
          </a:graphic>
        </xdr:graphicFrame>
      </mc:Choice>
      <mc:Fallback xmlns="">
        <xdr:sp macro="" textlink="">
          <xdr:nvSpPr>
            <xdr:cNvPr id="0" name=""/>
            <xdr:cNvSpPr>
              <a:spLocks noTextEdit="1"/>
            </xdr:cNvSpPr>
          </xdr:nvSpPr>
          <xdr:spPr>
            <a:xfrm>
              <a:off x="311417" y="2438135"/>
              <a:ext cx="1984108" cy="77381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320040</xdr:colOff>
      <xdr:row>4</xdr:row>
      <xdr:rowOff>53338</xdr:rowOff>
    </xdr:from>
    <xdr:to>
      <xdr:col>0</xdr:col>
      <xdr:colOff>2300040</xdr:colOff>
      <xdr:row>10</xdr:row>
      <xdr:rowOff>148167</xdr:rowOff>
    </xdr:to>
    <mc:AlternateContent xmlns:mc="http://schemas.openxmlformats.org/markup-compatibility/2006" xmlns:a14="http://schemas.microsoft.com/office/drawing/2010/main">
      <mc:Choice Requires="a14">
        <xdr:graphicFrame macro="">
          <xdr:nvGraphicFramePr>
            <xdr:cNvPr id="5" name="Region 6"/>
            <xdr:cNvGraphicFramePr/>
          </xdr:nvGraphicFramePr>
          <xdr:xfrm>
            <a:off x="0" y="0"/>
            <a:ext cx="0" cy="0"/>
          </xdr:xfrm>
          <a:graphic>
            <a:graphicData uri="http://schemas.microsoft.com/office/drawing/2010/slicer">
              <sle:slicer xmlns:sle="http://schemas.microsoft.com/office/drawing/2010/slicer" name="Region 6"/>
            </a:graphicData>
          </a:graphic>
        </xdr:graphicFrame>
      </mc:Choice>
      <mc:Fallback xmlns="">
        <xdr:sp macro="" textlink="">
          <xdr:nvSpPr>
            <xdr:cNvPr id="0" name=""/>
            <xdr:cNvSpPr>
              <a:spLocks noTextEdit="1"/>
            </xdr:cNvSpPr>
          </xdr:nvSpPr>
          <xdr:spPr>
            <a:xfrm>
              <a:off x="320040" y="1247138"/>
              <a:ext cx="1980000" cy="2577254"/>
            </a:xfrm>
            <a:prstGeom prst="rect">
              <a:avLst/>
            </a:prstGeom>
            <a:solidFill>
              <a:prstClr val="white"/>
            </a:solidFill>
            <a:ln w="1">
              <a:solidFill>
                <a:prstClr val="green"/>
              </a:solidFill>
            </a:ln>
          </xdr:spPr>
          <xdr:txBody>
            <a:bodyPr vertOverflow="clip" horzOverflow="clip"/>
            <a:lstStyle/>
            <a:p>
              <a:r>
                <a:rPr lang="en-US"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314736</xdr:colOff>
      <xdr:row>19</xdr:row>
      <xdr:rowOff>8939</xdr:rowOff>
    </xdr:from>
    <xdr:to>
      <xdr:col>0</xdr:col>
      <xdr:colOff>2294736</xdr:colOff>
      <xdr:row>25</xdr:row>
      <xdr:rowOff>85564</xdr:rowOff>
    </xdr:to>
    <mc:AlternateContent xmlns:mc="http://schemas.openxmlformats.org/markup-compatibility/2006" xmlns:a14="http://schemas.microsoft.com/office/drawing/2010/main">
      <mc:Choice Requires="a14">
        <xdr:graphicFrame macro="">
          <xdr:nvGraphicFramePr>
            <xdr:cNvPr id="9" name="Evaluation subcriteria"/>
            <xdr:cNvGraphicFramePr/>
          </xdr:nvGraphicFramePr>
          <xdr:xfrm>
            <a:off x="0" y="0"/>
            <a:ext cx="0" cy="0"/>
          </xdr:xfrm>
          <a:graphic>
            <a:graphicData uri="http://schemas.microsoft.com/office/drawing/2010/slicer">
              <sle:slicer xmlns:sle="http://schemas.microsoft.com/office/drawing/2010/slicer" name="Evaluation subcriteria"/>
            </a:graphicData>
          </a:graphic>
        </xdr:graphicFrame>
      </mc:Choice>
      <mc:Fallback xmlns="">
        <xdr:sp macro="" textlink="">
          <xdr:nvSpPr>
            <xdr:cNvPr id="0" name=""/>
            <xdr:cNvSpPr>
              <a:spLocks noTextEdit="1"/>
            </xdr:cNvSpPr>
          </xdr:nvSpPr>
          <xdr:spPr>
            <a:xfrm>
              <a:off x="314736" y="3723689"/>
              <a:ext cx="1980000" cy="1156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368784</xdr:colOff>
      <xdr:row>1</xdr:row>
      <xdr:rowOff>0</xdr:rowOff>
    </xdr:from>
    <xdr:to>
      <xdr:col>0</xdr:col>
      <xdr:colOff>2273784</xdr:colOff>
      <xdr:row>1</xdr:row>
      <xdr:rowOff>429787</xdr:rowOff>
    </xdr:to>
    <xdr:pic>
      <xdr:nvPicPr>
        <xdr:cNvPr id="11" name="Grafik 10" descr="http://sci.de/fileadmin/user_upload/ownzone/logos_bilder/130121_SCI_Logo_ohneHintergrund.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784" y="190500"/>
          <a:ext cx="1905000" cy="429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315383</xdr:colOff>
      <xdr:row>11</xdr:row>
      <xdr:rowOff>70909</xdr:rowOff>
    </xdr:from>
    <xdr:to>
      <xdr:col>0</xdr:col>
      <xdr:colOff>2296582</xdr:colOff>
      <xdr:row>18</xdr:row>
      <xdr:rowOff>63500</xdr:rowOff>
    </xdr:to>
    <mc:AlternateContent xmlns:mc="http://schemas.openxmlformats.org/markup-compatibility/2006" xmlns:a14="http://schemas.microsoft.com/office/drawing/2010/main">
      <mc:Choice Requires="a14">
        <xdr:graphicFrame macro="">
          <xdr:nvGraphicFramePr>
            <xdr:cNvPr id="3" name="Product Subsegment 1"/>
            <xdr:cNvGraphicFramePr/>
          </xdr:nvGraphicFramePr>
          <xdr:xfrm>
            <a:off x="0" y="0"/>
            <a:ext cx="0" cy="0"/>
          </xdr:xfrm>
          <a:graphic>
            <a:graphicData uri="http://schemas.microsoft.com/office/drawing/2010/slicer">
              <sle:slicer xmlns:sle="http://schemas.microsoft.com/office/drawing/2010/slicer" name="Product Subsegment 1"/>
            </a:graphicData>
          </a:graphic>
        </xdr:graphicFrame>
      </mc:Choice>
      <mc:Fallback xmlns="">
        <xdr:sp macro="" textlink="">
          <xdr:nvSpPr>
            <xdr:cNvPr id="0" name=""/>
            <xdr:cNvSpPr>
              <a:spLocks noTextEdit="1"/>
            </xdr:cNvSpPr>
          </xdr:nvSpPr>
          <xdr:spPr>
            <a:xfrm>
              <a:off x="315383" y="2378076"/>
              <a:ext cx="1981199" cy="976841"/>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319088</xdr:colOff>
      <xdr:row>17</xdr:row>
      <xdr:rowOff>80749</xdr:rowOff>
    </xdr:from>
    <xdr:to>
      <xdr:col>0</xdr:col>
      <xdr:colOff>2295526</xdr:colOff>
      <xdr:row>21</xdr:row>
      <xdr:rowOff>21060</xdr:rowOff>
    </xdr:to>
    <mc:AlternateContent xmlns:mc="http://schemas.openxmlformats.org/markup-compatibility/2006" xmlns:a14="http://schemas.microsoft.com/office/drawing/2010/main">
      <mc:Choice Requires="a14">
        <xdr:graphicFrame macro="">
          <xdr:nvGraphicFramePr>
            <xdr:cNvPr id="10" name="Country 4"/>
            <xdr:cNvGraphicFramePr/>
          </xdr:nvGraphicFramePr>
          <xdr:xfrm>
            <a:off x="0" y="0"/>
            <a:ext cx="0" cy="0"/>
          </xdr:xfrm>
          <a:graphic>
            <a:graphicData uri="http://schemas.microsoft.com/office/drawing/2010/slicer">
              <sle:slicer xmlns:sle="http://schemas.microsoft.com/office/drawing/2010/slicer" name="Country 4"/>
            </a:graphicData>
          </a:graphic>
        </xdr:graphicFrame>
      </mc:Choice>
      <mc:Fallback xmlns="">
        <xdr:sp macro="" textlink="">
          <xdr:nvSpPr>
            <xdr:cNvPr id="0" name=""/>
            <xdr:cNvSpPr>
              <a:spLocks noTextEdit="1"/>
            </xdr:cNvSpPr>
          </xdr:nvSpPr>
          <xdr:spPr>
            <a:xfrm>
              <a:off x="319088" y="3435666"/>
              <a:ext cx="1976438" cy="659977"/>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316230</xdr:colOff>
      <xdr:row>4</xdr:row>
      <xdr:rowOff>57149</xdr:rowOff>
    </xdr:from>
    <xdr:to>
      <xdr:col>0</xdr:col>
      <xdr:colOff>2296230</xdr:colOff>
      <xdr:row>8</xdr:row>
      <xdr:rowOff>24976</xdr:rowOff>
    </xdr:to>
    <mc:AlternateContent xmlns:mc="http://schemas.openxmlformats.org/markup-compatibility/2006" xmlns:a14="http://schemas.microsoft.com/office/drawing/2010/main">
      <mc:Choice Requires="a14">
        <xdr:graphicFrame macro="">
          <xdr:nvGraphicFramePr>
            <xdr:cNvPr id="9" name="Region 4"/>
            <xdr:cNvGraphicFramePr/>
          </xdr:nvGraphicFramePr>
          <xdr:xfrm>
            <a:off x="0" y="0"/>
            <a:ext cx="0" cy="0"/>
          </xdr:xfrm>
          <a:graphic>
            <a:graphicData uri="http://schemas.microsoft.com/office/drawing/2010/slicer">
              <sle:slicer xmlns:sle="http://schemas.microsoft.com/office/drawing/2010/slicer" name="Region 4"/>
            </a:graphicData>
          </a:graphic>
        </xdr:graphicFrame>
      </mc:Choice>
      <mc:Fallback xmlns="">
        <xdr:sp macro="" textlink="">
          <xdr:nvSpPr>
            <xdr:cNvPr id="0" name=""/>
            <xdr:cNvSpPr>
              <a:spLocks noTextEdit="1"/>
            </xdr:cNvSpPr>
          </xdr:nvSpPr>
          <xdr:spPr>
            <a:xfrm>
              <a:off x="316230" y="1073149"/>
              <a:ext cx="1980000" cy="687494"/>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365946</xdr:colOff>
      <xdr:row>1</xdr:row>
      <xdr:rowOff>2527</xdr:rowOff>
    </xdr:from>
    <xdr:to>
      <xdr:col>0</xdr:col>
      <xdr:colOff>2270946</xdr:colOff>
      <xdr:row>1</xdr:row>
      <xdr:rowOff>435622</xdr:rowOff>
    </xdr:to>
    <xdr:pic>
      <xdr:nvPicPr>
        <xdr:cNvPr id="16" name="Grafik 15" descr="http://sci.de/fileadmin/user_upload/ownzone/logos_bilder/130121_SCI_Logo_ohneHintergrund.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46" y="193027"/>
          <a:ext cx="1905000" cy="433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317341</xdr:colOff>
      <xdr:row>8</xdr:row>
      <xdr:rowOff>101177</xdr:rowOff>
    </xdr:from>
    <xdr:to>
      <xdr:col>0</xdr:col>
      <xdr:colOff>2295525</xdr:colOff>
      <xdr:row>12</xdr:row>
      <xdr:rowOff>109644</xdr:rowOff>
    </xdr:to>
    <mc:AlternateContent xmlns:mc="http://schemas.openxmlformats.org/markup-compatibility/2006" xmlns:a14="http://schemas.microsoft.com/office/drawing/2010/main">
      <mc:Choice Requires="a14">
        <xdr:graphicFrame macro="">
          <xdr:nvGraphicFramePr>
            <xdr:cNvPr id="2" name="Product Segment 2"/>
            <xdr:cNvGraphicFramePr/>
          </xdr:nvGraphicFramePr>
          <xdr:xfrm>
            <a:off x="0" y="0"/>
            <a:ext cx="0" cy="0"/>
          </xdr:xfrm>
          <a:graphic>
            <a:graphicData uri="http://schemas.microsoft.com/office/drawing/2010/slicer">
              <sle:slicer xmlns:sle="http://schemas.microsoft.com/office/drawing/2010/slicer" name="Product Segment 2"/>
            </a:graphicData>
          </a:graphic>
        </xdr:graphicFrame>
      </mc:Choice>
      <mc:Fallback xmlns="">
        <xdr:sp macro="" textlink="">
          <xdr:nvSpPr>
            <xdr:cNvPr id="0" name=""/>
            <xdr:cNvSpPr>
              <a:spLocks noTextEdit="1"/>
            </xdr:cNvSpPr>
          </xdr:nvSpPr>
          <xdr:spPr>
            <a:xfrm>
              <a:off x="317341" y="1836844"/>
              <a:ext cx="1978184" cy="728133"/>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317341</xdr:colOff>
      <xdr:row>13</xdr:row>
      <xdr:rowOff>36010</xdr:rowOff>
    </xdr:from>
    <xdr:to>
      <xdr:col>0</xdr:col>
      <xdr:colOff>2295525</xdr:colOff>
      <xdr:row>16</xdr:row>
      <xdr:rowOff>154940</xdr:rowOff>
    </xdr:to>
    <mc:AlternateContent xmlns:mc="http://schemas.openxmlformats.org/markup-compatibility/2006" xmlns:a14="http://schemas.microsoft.com/office/drawing/2010/main">
      <mc:Choice Requires="a14">
        <xdr:graphicFrame macro="">
          <xdr:nvGraphicFramePr>
            <xdr:cNvPr id="3" name="Product Subsegment 4"/>
            <xdr:cNvGraphicFramePr/>
          </xdr:nvGraphicFramePr>
          <xdr:xfrm>
            <a:off x="0" y="0"/>
            <a:ext cx="0" cy="0"/>
          </xdr:xfrm>
          <a:graphic>
            <a:graphicData uri="http://schemas.microsoft.com/office/drawing/2010/slicer">
              <sle:slicer xmlns:sle="http://schemas.microsoft.com/office/drawing/2010/slicer" name="Product Subsegment 4"/>
            </a:graphicData>
          </a:graphic>
        </xdr:graphicFrame>
      </mc:Choice>
      <mc:Fallback xmlns="">
        <xdr:sp macro="" textlink="">
          <xdr:nvSpPr>
            <xdr:cNvPr id="0" name=""/>
            <xdr:cNvSpPr>
              <a:spLocks noTextEdit="1"/>
            </xdr:cNvSpPr>
          </xdr:nvSpPr>
          <xdr:spPr>
            <a:xfrm>
              <a:off x="317341" y="2671260"/>
              <a:ext cx="1978184" cy="65868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Alexander Apking / SCI Verkehr GmbH" refreshedDate="43196.553714351852" createdVersion="4" refreshedVersion="4" minRefreshableVersion="3" recordCount="1">
  <cacheSource type="worksheet">
    <worksheetSource ref="A1:J2" sheet="3.X Title (Data)"/>
  </cacheSource>
  <cacheFields count="10">
    <cacheField name="Evaluation criteria" numFmtId="0">
      <sharedItems/>
    </cacheField>
    <cacheField name="Evaluation subcriteria" numFmtId="0">
      <sharedItems/>
    </cacheField>
    <cacheField name="Product Segment" numFmtId="0">
      <sharedItems count="2">
        <s v="…"/>
        <s v="Diesel Locomotives" u="1"/>
      </sharedItems>
    </cacheField>
    <cacheField name="Region" numFmtId="0">
      <sharedItems count="8">
        <s v="…"/>
        <s v="North America" u="1"/>
        <s v="Australia/Pacific" u="1"/>
        <s v="Asia" u="1"/>
        <s v="Europe" u="1"/>
        <s v="South/Central America" u="1"/>
        <s v="CIS" u="1"/>
        <s v="Africa/Middle East" u="1"/>
      </sharedItems>
    </cacheField>
    <cacheField name="Country" numFmtId="0">
      <sharedItems count="36">
        <s v="…"/>
        <s v="Germany" u="1"/>
        <s v="USA" u="1"/>
        <s v="Kenya" u="1"/>
        <s v="France" u="1"/>
        <s v="Colombia" u="1"/>
        <s v="Cuba" u="1"/>
        <s v="New Zealand" u="1"/>
        <s v="China" u="1"/>
        <s v="India" u="1"/>
        <s v="Italy" u="1"/>
        <s v="South Africa" u="1"/>
        <s v="Canada" u="1"/>
        <s v="Angola" u="1"/>
        <s v="Latvia" u="1"/>
        <s v="Fiji" u="1"/>
        <s v="Brazil" u="1"/>
        <s v="Poland" u="1"/>
        <s v="Argentina" u="1"/>
        <s v="Russia" u="1"/>
        <s v="Bangladesh" u="1"/>
        <s v="Pakistan" u="1"/>
        <s v="Indonesia" u="1"/>
        <s v="Australia" u="1"/>
        <s v="Peru" u="1"/>
        <s v="Iran" u="1"/>
        <s v="Chile" u="1"/>
        <s v="Turkmenistan" u="1"/>
        <s v="Mexico" u="1"/>
        <s v="Kazakhstan" u="1"/>
        <s v="Turkey" u="1"/>
        <s v="Czech Republic" u="1"/>
        <s v="United Kingdom" u="1"/>
        <s v="Other countries" u="1"/>
        <s v="Austria" u="1"/>
        <s v="Lithuania" u="1"/>
      </sharedItems>
    </cacheField>
    <cacheField name="Product Subsegment" numFmtId="0">
      <sharedItems count="4">
        <s v="…"/>
        <s v="Light Shunting" u="1"/>
        <s v="Shunting" u="1"/>
        <s v="Mainline" u="1"/>
      </sharedItems>
    </cacheField>
    <cacheField name="Subcriteria" numFmtId="0">
      <sharedItems count="29">
        <s v="…"/>
        <s v="TSO" u="1"/>
        <s v="NOB" u="1"/>
        <s v="KTZ" u="1"/>
        <s v="CR" u="1"/>
        <s v="Francesco Ventura" u="1"/>
        <s v="PKP" u="1"/>
        <s v="Transnet" u="1"/>
        <s v="BASF" u="1"/>
        <s v="Other operators" u="1"/>
        <s v="Serfer" u="1"/>
        <s v="Dinazzano" u="1"/>
        <s v="Ferrotract" u="1"/>
        <s v="VPS" u="1"/>
        <s v="Colas Rail" u="1"/>
        <s v="FS Group" u="1"/>
        <s v="RZD" u="1"/>
        <s v="IR" u="1"/>
        <s v="RAI" u="1"/>
        <s v="ArcelorMittal" u="1"/>
        <s v="DB AG" u="1"/>
        <s v="Europorte" u="1"/>
        <s v="VFLI" u="1"/>
        <s v="DRS" u="1"/>
        <s v="GBRf" u="1"/>
        <s v="SD - Kolejova doprava" u="1"/>
        <s v="ETF" u="1"/>
        <s v="RheinCargo" u="1"/>
        <s v="Loko Trans" u="1"/>
      </sharedItems>
    </cacheField>
    <cacheField name="Unit" numFmtId="0">
      <sharedItems/>
    </cacheField>
    <cacheField name="Year" numFmtId="0">
      <sharedItems count="2">
        <s v="…"/>
        <s v="2013-2017" u="1"/>
      </sharedItems>
    </cacheField>
    <cacheField name="Value" numFmtId="0">
      <sharedItems/>
    </cacheField>
  </cacheFields>
  <extLst>
    <ext xmlns:x14="http://schemas.microsoft.com/office/spreadsheetml/2009/9/main" uri="{725AE2AE-9491-48be-B2B4-4EB974FC3084}">
      <x14:pivotCacheDefinition pivotCacheId="11"/>
    </ext>
  </extLst>
</pivotCacheDefinition>
</file>

<file path=xl/pivotCache/pivotCacheDefinition2.xml><?xml version="1.0" encoding="utf-8"?>
<pivotCacheDefinition xmlns="http://schemas.openxmlformats.org/spreadsheetml/2006/main" xmlns:r="http://schemas.openxmlformats.org/officeDocument/2006/relationships" r:id="rId1" refreshedBy="Alexander Apking / SCI Verkehr GmbH" refreshedDate="43201.467043402779" createdVersion="4" refreshedVersion="4" minRefreshableVersion="3" recordCount="27">
  <cacheSource type="worksheet">
    <worksheetSource ref="A1:J28" sheet="1.4 Title"/>
  </cacheSource>
  <cacheFields count="10">
    <cacheField name="Evaluation criteria" numFmtId="0">
      <sharedItems count="10">
        <s v="Installed base 1"/>
        <s v="Market for 1"/>
        <s v="Installed base 2"/>
        <s v="Market for 2"/>
        <s v="Installed base 3"/>
        <s v="Market for 3"/>
        <s v="Market for new vehicles" u="1"/>
        <s v="Installed base" u="1"/>
        <s v="Market for OEM" u="1"/>
        <s v="Market for after sales" u="1"/>
      </sharedItems>
    </cacheField>
    <cacheField name="Evaluation subcriteria" numFmtId="0">
      <sharedItems count="5">
        <s v="Current fleet"/>
        <s v="Average development"/>
        <s v="Average age"/>
        <s v="Average volume"/>
        <s v="Volatility market volume"/>
      </sharedItems>
    </cacheField>
    <cacheField name="Product Segment" numFmtId="0">
      <sharedItems count="2">
        <s v="Product"/>
        <s v="Diesel Locomotives" u="1"/>
      </sharedItems>
    </cacheField>
    <cacheField name="Region" numFmtId="0">
      <sharedItems count="11">
        <s v="Region 1"/>
        <s v="Region 2"/>
        <s v="Region 3"/>
        <s v="North America" u="1"/>
        <s v="Australia/Pacific" u="1"/>
        <s v="Asia" u="1"/>
        <s v="World market overview" u="1"/>
        <s v="Europe" u="1"/>
        <s v="South/Central America" u="1"/>
        <s v="CIS" u="1"/>
        <s v="Africa/Middle East" u="1"/>
      </sharedItems>
    </cacheField>
    <cacheField name="Country" numFmtId="0">
      <sharedItems/>
    </cacheField>
    <cacheField name="Product Subsegment" numFmtId="0">
      <sharedItems/>
    </cacheField>
    <cacheField name="Subcriteria" numFmtId="0">
      <sharedItems/>
    </cacheField>
    <cacheField name="Unit" numFmtId="0">
      <sharedItems count="5">
        <s v="Units"/>
        <s v="CAGR / % p.a."/>
        <s v="Years"/>
        <s v="EUR million p.a."/>
        <s v="%"/>
      </sharedItems>
    </cacheField>
    <cacheField name="Year" numFmtId="0">
      <sharedItems containsMixedTypes="1" containsNumber="1" containsInteger="1" minValue="2017" maxValue="2017" count="3">
        <n v="2017"/>
        <s v="2017-2022"/>
        <s v="2016-2018"/>
      </sharedItems>
    </cacheField>
    <cacheField name="Value" numFmtId="0">
      <sharedItems containsSemiMixedTypes="0" containsString="0" containsNumber="1" minValue="-2.6499999999999999E-2" maxValue="158224"/>
    </cacheField>
  </cacheFields>
  <extLst>
    <ext xmlns:x14="http://schemas.microsoft.com/office/spreadsheetml/2009/9/main" uri="{725AE2AE-9491-48be-B2B4-4EB974FC3084}">
      <x14:pivotCacheDefinition pivotCacheId="16"/>
    </ext>
  </extLst>
</pivotCacheDefinition>
</file>

<file path=xl/pivotCache/pivotCacheDefinition3.xml><?xml version="1.0" encoding="utf-8"?>
<pivotCacheDefinition xmlns="http://schemas.openxmlformats.org/spreadsheetml/2006/main" xmlns:r="http://schemas.openxmlformats.org/officeDocument/2006/relationships" r:id="rId1" refreshedBy="Alexander Apking / SCI Verkehr GmbH" refreshedDate="43201.467175231483" createdVersion="4" refreshedVersion="4" minRefreshableVersion="3" recordCount="30">
  <cacheSource type="worksheet">
    <worksheetSource ref="A1:J31" sheet="1.5 Title"/>
  </cacheSource>
  <cacheFields count="10">
    <cacheField name="Evaluation criteria" numFmtId="0">
      <sharedItems/>
    </cacheField>
    <cacheField name="Evaluation subcriteria" numFmtId="0">
      <sharedItems/>
    </cacheField>
    <cacheField name="Product Segment" numFmtId="0">
      <sharedItems/>
    </cacheField>
    <cacheField name="Region" numFmtId="0">
      <sharedItems count="11">
        <s v="Region 1"/>
        <s v="Region 2"/>
        <s v="Region 3"/>
        <s v="Eastern Europe" u="1"/>
        <s v="CIS" u="1"/>
        <s v="South America" u="1"/>
        <s v="Western Europe" u="1"/>
        <s v="Australia/Pacific" u="1"/>
        <s v="Asia" u="1"/>
        <s v="Africa/Middle East" u="1"/>
        <s v="North America" u="1"/>
      </sharedItems>
    </cacheField>
    <cacheField name="Country" numFmtId="0">
      <sharedItems/>
    </cacheField>
    <cacheField name="Product Subsegment" numFmtId="0">
      <sharedItems/>
    </cacheField>
    <cacheField name="Subcriteria" numFmtId="0">
      <sharedItems count="5">
        <s v="Subcriteria 1"/>
        <s v="Subcriteria 2"/>
        <s v="Rail Freight Transport" u="1"/>
        <s v="Rail Passenger Transport" u="1"/>
        <s v="Subcriteria" u="1"/>
      </sharedItems>
    </cacheField>
    <cacheField name="Unit" numFmtId="0">
      <sharedItems count="2">
        <s v="tkm"/>
        <s v="Pkm"/>
      </sharedItems>
    </cacheField>
    <cacheField name="Year" numFmtId="0">
      <sharedItems containsSemiMixedTypes="0" containsString="0" containsNumber="1" containsInteger="1" minValue="2007" maxValue="2017" count="11">
        <n v="2013"/>
        <n v="2014"/>
        <n v="2015"/>
        <n v="2016"/>
        <n v="2017"/>
        <n v="2009" u="1"/>
        <n v="2010" u="1"/>
        <n v="2011" u="1"/>
        <n v="2007" u="1"/>
        <n v="2012" u="1"/>
        <n v="2008" u="1"/>
      </sharedItems>
    </cacheField>
    <cacheField name="Value" numFmtId="164">
      <sharedItems containsSemiMixedTypes="0" containsString="0" containsNumber="1" containsInteger="1" minValue="64812" maxValue="1164893"/>
    </cacheField>
  </cacheFields>
  <extLst>
    <ext xmlns:x14="http://schemas.microsoft.com/office/spreadsheetml/2009/9/main" uri="{725AE2AE-9491-48be-B2B4-4EB974FC3084}">
      <x14:pivotCacheDefinition pivotCacheId="6"/>
    </ext>
  </extLst>
</pivotCacheDefinition>
</file>

<file path=xl/pivotCache/pivotCacheDefinition4.xml><?xml version="1.0" encoding="utf-8"?>
<pivotCacheDefinition xmlns="http://schemas.openxmlformats.org/spreadsheetml/2006/main" xmlns:r="http://schemas.openxmlformats.org/officeDocument/2006/relationships" r:id="rId1" refreshedBy="Alexander Apking / SCI Verkehr GmbH" refreshedDate="43201.46725173611" createdVersion="4" refreshedVersion="4" minRefreshableVersion="3" recordCount="66">
  <cacheSource type="worksheet">
    <worksheetSource ref="A1:J67" sheet="1.6 Title"/>
  </cacheSource>
  <cacheFields count="10">
    <cacheField name="Evaluation criteria" numFmtId="0">
      <sharedItems/>
    </cacheField>
    <cacheField name="Evaluation subcriteria" numFmtId="0">
      <sharedItems/>
    </cacheField>
    <cacheField name="Product Segment" numFmtId="0">
      <sharedItems/>
    </cacheField>
    <cacheField name="Region" numFmtId="0">
      <sharedItems count="10">
        <s v="Region 1"/>
        <s v="Region 2"/>
        <s v="Region 3"/>
        <s v="CIS" u="1"/>
        <s v="Europe" u="1"/>
        <s v="Australia/Pacific" u="1"/>
        <s v="Asia" u="1"/>
        <s v="Africa/Middle East" u="1"/>
        <s v="South/Central America" u="1"/>
        <s v="North America" u="1"/>
      </sharedItems>
    </cacheField>
    <cacheField name="Country" numFmtId="0">
      <sharedItems/>
    </cacheField>
    <cacheField name="Product Subsegment" numFmtId="0">
      <sharedItems count="1">
        <s v="total"/>
      </sharedItems>
    </cacheField>
    <cacheField name="Subcriteria" numFmtId="0">
      <sharedItems count="5">
        <s v="Subcriteria 1"/>
        <s v="Subcriteria 2"/>
        <s v="OEM" u="1"/>
        <s v="After-sales service" u="1"/>
        <s v="New vehicles" u="1"/>
      </sharedItems>
    </cacheField>
    <cacheField name="Unit" numFmtId="0">
      <sharedItems/>
    </cacheField>
    <cacheField name="Year" numFmtId="0">
      <sharedItems containsSemiMixedTypes="0" containsString="0" containsNumber="1" containsInteger="1" minValue="2012" maxValue="2022" count="11">
        <n v="2012"/>
        <n v="2013"/>
        <n v="2014"/>
        <n v="2015"/>
        <n v="2016"/>
        <n v="2017"/>
        <n v="2018"/>
        <n v="2019"/>
        <n v="2020"/>
        <n v="2021"/>
        <n v="2022"/>
      </sharedItems>
    </cacheField>
    <cacheField name="Value" numFmtId="164">
      <sharedItems containsSemiMixedTypes="0" containsString="0" containsNumber="1" containsInteger="1" minValue="1105" maxValue="14088"/>
    </cacheField>
  </cacheFields>
  <extLst>
    <ext xmlns:x14="http://schemas.microsoft.com/office/spreadsheetml/2009/9/main" uri="{725AE2AE-9491-48be-B2B4-4EB974FC3084}">
      <x14:pivotCacheDefinition pivotCacheId="14"/>
    </ext>
  </extLst>
</pivotCacheDefinition>
</file>

<file path=xl/pivotCache/pivotCacheDefinition5.xml><?xml version="1.0" encoding="utf-8"?>
<pivotCacheDefinition xmlns="http://schemas.openxmlformats.org/spreadsheetml/2006/main" xmlns:r="http://schemas.openxmlformats.org/officeDocument/2006/relationships" r:id="rId1" refreshedBy="Alexander Apking / SCI Verkehr GmbH" refreshedDate="43201.467429745368" createdVersion="4" refreshedVersion="4" minRefreshableVersion="3" recordCount="27">
  <cacheSource type="worksheet">
    <worksheetSource ref="A1:J28" sheet="2.X Title (Data)"/>
  </cacheSource>
  <cacheFields count="10">
    <cacheField name="Evaluation criteria" numFmtId="0">
      <sharedItems/>
    </cacheField>
    <cacheField name="Evaluation subcriteria" numFmtId="0">
      <sharedItems count="6">
        <s v="Evaluation subcriteria XY"/>
        <s v="Evaluation subcriteria XZ"/>
        <s v="…"/>
        <s v="Power Transmission" u="1"/>
        <s v="Application" u="1"/>
        <s v="Rolling Stock Subsegment" u="1"/>
      </sharedItems>
    </cacheField>
    <cacheField name="Product Segment" numFmtId="0">
      <sharedItems/>
    </cacheField>
    <cacheField name="Region" numFmtId="0">
      <sharedItems count="11">
        <s v="Region 1"/>
        <s v="Region 2"/>
        <s v="Region 3"/>
        <s v="…"/>
        <s v="CIS" u="1"/>
        <s v="Europe" u="1"/>
        <s v="Australia/Pacific" u="1"/>
        <s v="Asia" u="1"/>
        <s v="Africa/Middle East" u="1"/>
        <s v="South/Central America" u="1"/>
        <s v="North America" u="1"/>
      </sharedItems>
    </cacheField>
    <cacheField name="Country" numFmtId="0">
      <sharedItems/>
    </cacheField>
    <cacheField name="Product Subsegment" numFmtId="0">
      <sharedItems count="6">
        <s v="Product Subsegment X"/>
        <s v="Product Subsegment Y"/>
        <s v="…"/>
        <s v="Mainline" u="1"/>
        <s v="Shunting" u="1"/>
        <s v="Mainline &amp; Shunting" u="1"/>
      </sharedItems>
    </cacheField>
    <cacheField name="Subcriteria" numFmtId="0">
      <sharedItems count="27">
        <s v="Subcriteria 1"/>
        <s v="Subcriteria 2"/>
        <s v="Subcriteria 3"/>
        <s v="Subcriteria 4"/>
        <s v="Subcriteria 5"/>
        <s v="Subcriteria 6"/>
        <s v="Subcriteria 7"/>
        <s v="Subcriteria 8"/>
        <s v="Subcriteria 9"/>
        <s v="Subcriteria 10"/>
        <s v="…"/>
        <s v="diesel-hydraulic/_x000a_mechanical" u="1"/>
        <s v="diesel-hydraulic" u="1"/>
        <s v="hybrid/gas/battery" u="1"/>
        <s v="diesel-mechanical" u="1"/>
        <s v="diesel-hydraulic/mechanical" u="1"/>
        <s v="Passenger and Freight" u="1"/>
        <s v="gas" u="1"/>
        <s v="diesel-electric" u="1"/>
        <s v="Passenger" u="1"/>
        <s v="Light Shunting" u="1"/>
        <s v="Subcriteria 11" u="1"/>
        <s v="hybrid/gas" u="1"/>
        <s v="other type of traction" u="1"/>
        <s v="Shunting" u="1"/>
        <s v="Freight" u="1"/>
        <s v="Mainline" u="1"/>
      </sharedItems>
    </cacheField>
    <cacheField name="Unit" numFmtId="0">
      <sharedItems/>
    </cacheField>
    <cacheField name="Year" numFmtId="0">
      <sharedItems containsMixedTypes="1" containsNumber="1" containsInteger="1" minValue="2017" maxValue="2020" count="5">
        <n v="2017"/>
        <s v="…"/>
        <n v="2018" u="1"/>
        <n v="2019" u="1"/>
        <n v="2020" u="1"/>
      </sharedItems>
    </cacheField>
    <cacheField name="Value" numFmtId="164">
      <sharedItems containsMixedTypes="1" containsNumber="1" containsInteger="1" minValue="9" maxValue="23687"/>
    </cacheField>
  </cacheFields>
  <extLst>
    <ext xmlns:x14="http://schemas.microsoft.com/office/spreadsheetml/2009/9/main" uri="{725AE2AE-9491-48be-B2B4-4EB974FC3084}">
      <x14:pivotCacheDefinition pivotCacheId="8"/>
    </ext>
  </extLst>
</pivotCacheDefinition>
</file>

<file path=xl/pivotCache/pivotCacheRecords1.xml><?xml version="1.0" encoding="utf-8"?>
<pivotCacheRecords xmlns="http://schemas.openxmlformats.org/spreadsheetml/2006/main" xmlns:r="http://schemas.openxmlformats.org/officeDocument/2006/relationships" count="1">
  <r>
    <s v="…"/>
    <s v="…"/>
    <x v="0"/>
    <x v="0"/>
    <x v="0"/>
    <x v="0"/>
    <x v="0"/>
    <s v="…"/>
    <x v="0"/>
    <s v="…"/>
  </r>
</pivotCacheRecords>
</file>

<file path=xl/pivotCache/pivotCacheRecords2.xml><?xml version="1.0" encoding="utf-8"?>
<pivotCacheRecords xmlns="http://schemas.openxmlformats.org/spreadsheetml/2006/main" xmlns:r="http://schemas.openxmlformats.org/officeDocument/2006/relationships" count="27">
  <r>
    <x v="0"/>
    <x v="0"/>
    <x v="0"/>
    <x v="0"/>
    <s v="total"/>
    <s v="total"/>
    <s v="total"/>
    <x v="0"/>
    <x v="0"/>
    <n v="158224"/>
  </r>
  <r>
    <x v="0"/>
    <x v="1"/>
    <x v="0"/>
    <x v="0"/>
    <s v="total"/>
    <s v="total"/>
    <s v="total"/>
    <x v="1"/>
    <x v="1"/>
    <n v="-5.3E-3"/>
  </r>
  <r>
    <x v="0"/>
    <x v="2"/>
    <x v="0"/>
    <x v="0"/>
    <s v="total"/>
    <s v="total"/>
    <s v="total"/>
    <x v="2"/>
    <x v="0"/>
    <n v="35"/>
  </r>
  <r>
    <x v="1"/>
    <x v="3"/>
    <x v="0"/>
    <x v="0"/>
    <s v="total"/>
    <s v="total"/>
    <s v="total"/>
    <x v="3"/>
    <x v="2"/>
    <n v="5473"/>
  </r>
  <r>
    <x v="1"/>
    <x v="1"/>
    <x v="0"/>
    <x v="0"/>
    <s v="total"/>
    <s v="total"/>
    <s v="total"/>
    <x v="1"/>
    <x v="1"/>
    <n v="6.0900000000000003E-2"/>
  </r>
  <r>
    <x v="1"/>
    <x v="4"/>
    <x v="0"/>
    <x v="0"/>
    <s v="total"/>
    <s v="total"/>
    <s v="total"/>
    <x v="4"/>
    <x v="1"/>
    <n v="6.4899999999999999E-2"/>
  </r>
  <r>
    <x v="1"/>
    <x v="3"/>
    <x v="0"/>
    <x v="0"/>
    <s v="total"/>
    <s v="total"/>
    <s v="total"/>
    <x v="3"/>
    <x v="2"/>
    <n v="17293"/>
  </r>
  <r>
    <x v="1"/>
    <x v="1"/>
    <x v="0"/>
    <x v="0"/>
    <s v="total"/>
    <s v="total"/>
    <s v="total"/>
    <x v="1"/>
    <x v="1"/>
    <n v="2.9100000000000001E-2"/>
  </r>
  <r>
    <x v="1"/>
    <x v="4"/>
    <x v="0"/>
    <x v="0"/>
    <s v="total"/>
    <s v="total"/>
    <s v="total"/>
    <x v="4"/>
    <x v="1"/>
    <n v="2.9100000000000001E-2"/>
  </r>
  <r>
    <x v="2"/>
    <x v="0"/>
    <x v="0"/>
    <x v="1"/>
    <s v="total"/>
    <s v="total"/>
    <s v="total"/>
    <x v="0"/>
    <x v="0"/>
    <n v="24250"/>
  </r>
  <r>
    <x v="2"/>
    <x v="1"/>
    <x v="0"/>
    <x v="1"/>
    <s v="total"/>
    <s v="total"/>
    <s v="total"/>
    <x v="1"/>
    <x v="1"/>
    <n v="-2.6499999999999999E-2"/>
  </r>
  <r>
    <x v="2"/>
    <x v="2"/>
    <x v="0"/>
    <x v="1"/>
    <s v="total"/>
    <s v="total"/>
    <s v="total"/>
    <x v="2"/>
    <x v="0"/>
    <n v="49"/>
  </r>
  <r>
    <x v="3"/>
    <x v="3"/>
    <x v="0"/>
    <x v="1"/>
    <s v="total"/>
    <s v="total"/>
    <s v="total"/>
    <x v="3"/>
    <x v="2"/>
    <n v="252"/>
  </r>
  <r>
    <x v="3"/>
    <x v="1"/>
    <x v="0"/>
    <x v="1"/>
    <s v="total"/>
    <s v="total"/>
    <s v="total"/>
    <x v="1"/>
    <x v="1"/>
    <n v="0.17349999999999999"/>
  </r>
  <r>
    <x v="3"/>
    <x v="4"/>
    <x v="0"/>
    <x v="1"/>
    <s v="total"/>
    <s v="total"/>
    <s v="total"/>
    <x v="4"/>
    <x v="1"/>
    <n v="0.151"/>
  </r>
  <r>
    <x v="3"/>
    <x v="3"/>
    <x v="0"/>
    <x v="1"/>
    <s v="total"/>
    <s v="total"/>
    <s v="total"/>
    <x v="3"/>
    <x v="2"/>
    <n v="2478"/>
  </r>
  <r>
    <x v="3"/>
    <x v="1"/>
    <x v="0"/>
    <x v="1"/>
    <s v="total"/>
    <s v="total"/>
    <s v="total"/>
    <x v="1"/>
    <x v="1"/>
    <n v="2.5999999999999999E-3"/>
  </r>
  <r>
    <x v="3"/>
    <x v="4"/>
    <x v="0"/>
    <x v="1"/>
    <s v="total"/>
    <s v="total"/>
    <s v="total"/>
    <x v="4"/>
    <x v="1"/>
    <n v="1.4500000000000001E-2"/>
  </r>
  <r>
    <x v="4"/>
    <x v="0"/>
    <x v="0"/>
    <x v="2"/>
    <s v="total"/>
    <s v="total"/>
    <s v="total"/>
    <x v="0"/>
    <x v="0"/>
    <n v="27828"/>
  </r>
  <r>
    <x v="4"/>
    <x v="1"/>
    <x v="0"/>
    <x v="2"/>
    <s v="total"/>
    <s v="total"/>
    <s v="total"/>
    <x v="1"/>
    <x v="1"/>
    <n v="-5.3E-3"/>
  </r>
  <r>
    <x v="4"/>
    <x v="2"/>
    <x v="0"/>
    <x v="2"/>
    <s v="total"/>
    <s v="total"/>
    <s v="total"/>
    <x v="2"/>
    <x v="0"/>
    <n v="26"/>
  </r>
  <r>
    <x v="5"/>
    <x v="3"/>
    <x v="0"/>
    <x v="2"/>
    <s v="total"/>
    <s v="total"/>
    <s v="total"/>
    <x v="3"/>
    <x v="2"/>
    <n v="888"/>
  </r>
  <r>
    <x v="5"/>
    <x v="1"/>
    <x v="0"/>
    <x v="2"/>
    <s v="total"/>
    <s v="total"/>
    <s v="total"/>
    <x v="1"/>
    <x v="1"/>
    <n v="4.7699999999999999E-2"/>
  </r>
  <r>
    <x v="5"/>
    <x v="4"/>
    <x v="0"/>
    <x v="2"/>
    <s v="total"/>
    <s v="total"/>
    <s v="total"/>
    <x v="4"/>
    <x v="1"/>
    <n v="6.8900000000000003E-2"/>
  </r>
  <r>
    <x v="5"/>
    <x v="3"/>
    <x v="0"/>
    <x v="2"/>
    <s v="total"/>
    <s v="total"/>
    <s v="total"/>
    <x v="3"/>
    <x v="2"/>
    <n v="2531"/>
  </r>
  <r>
    <x v="5"/>
    <x v="1"/>
    <x v="0"/>
    <x v="2"/>
    <s v="total"/>
    <s v="total"/>
    <s v="total"/>
    <x v="1"/>
    <x v="1"/>
    <n v="-5.3E-3"/>
  </r>
  <r>
    <x v="5"/>
    <x v="4"/>
    <x v="0"/>
    <x v="2"/>
    <s v="total"/>
    <s v="total"/>
    <s v="total"/>
    <x v="4"/>
    <x v="1"/>
    <n v="2.2499999999999999E-2"/>
  </r>
</pivotCacheRecords>
</file>

<file path=xl/pivotCache/pivotCacheRecords3.xml><?xml version="1.0" encoding="utf-8"?>
<pivotCacheRecords xmlns="http://schemas.openxmlformats.org/spreadsheetml/2006/main" xmlns:r="http://schemas.openxmlformats.org/officeDocument/2006/relationships" count="30">
  <r>
    <s v="Evaluation criteria XY"/>
    <s v="Evaluation subcriteria"/>
    <s v="total"/>
    <x v="0"/>
    <s v="total"/>
    <s v="total"/>
    <x v="0"/>
    <x v="0"/>
    <x v="0"/>
    <n v="848564"/>
  </r>
  <r>
    <s v="Evaluation criteria XY"/>
    <s v="Evaluation subcriteria"/>
    <s v="total"/>
    <x v="0"/>
    <s v="total"/>
    <s v="total"/>
    <x v="0"/>
    <x v="0"/>
    <x v="1"/>
    <n v="860360"/>
  </r>
  <r>
    <s v="Evaluation criteria XY"/>
    <s v="Evaluation subcriteria"/>
    <s v="total"/>
    <x v="0"/>
    <s v="total"/>
    <s v="total"/>
    <x v="0"/>
    <x v="0"/>
    <x v="2"/>
    <n v="750285"/>
  </r>
  <r>
    <s v="Evaluation criteria XY"/>
    <s v="Evaluation subcriteria"/>
    <s v="total"/>
    <x v="0"/>
    <s v="total"/>
    <s v="total"/>
    <x v="0"/>
    <x v="0"/>
    <x v="3"/>
    <n v="809769"/>
  </r>
  <r>
    <s v="Evaluation criteria XY"/>
    <s v="Evaluation subcriteria"/>
    <s v="total"/>
    <x v="0"/>
    <s v="total"/>
    <s v="total"/>
    <x v="0"/>
    <x v="0"/>
    <x v="4"/>
    <n v="858618"/>
  </r>
  <r>
    <s v="Evaluation criteria XY"/>
    <s v="Evaluation subcriteria"/>
    <s v="total"/>
    <x v="0"/>
    <s v="total"/>
    <s v="total"/>
    <x v="1"/>
    <x v="1"/>
    <x v="0"/>
    <n v="890896"/>
  </r>
  <r>
    <s v="Evaluation criteria XY"/>
    <s v="Evaluation subcriteria"/>
    <s v="total"/>
    <x v="0"/>
    <s v="total"/>
    <s v="total"/>
    <x v="1"/>
    <x v="1"/>
    <x v="1"/>
    <n v="875585"/>
  </r>
  <r>
    <s v="Evaluation criteria XY"/>
    <s v="Evaluation subcriteria"/>
    <s v="total"/>
    <x v="0"/>
    <s v="total"/>
    <s v="total"/>
    <x v="1"/>
    <x v="1"/>
    <x v="2"/>
    <n v="904904"/>
  </r>
  <r>
    <s v="Evaluation criteria XY"/>
    <s v="Evaluation subcriteria"/>
    <s v="total"/>
    <x v="0"/>
    <s v="total"/>
    <s v="total"/>
    <x v="1"/>
    <x v="1"/>
    <x v="3"/>
    <n v="901419"/>
  </r>
  <r>
    <s v="Evaluation criteria XY"/>
    <s v="Evaluation subcriteria"/>
    <s v="total"/>
    <x v="0"/>
    <s v="total"/>
    <s v="total"/>
    <x v="1"/>
    <x v="1"/>
    <x v="4"/>
    <n v="912224"/>
  </r>
  <r>
    <s v="Evaluation criteria XY"/>
    <s v="Evaluation subcriteria"/>
    <s v="total"/>
    <x v="1"/>
    <s v="total"/>
    <s v="total"/>
    <x v="0"/>
    <x v="0"/>
    <x v="0"/>
    <n v="933741"/>
  </r>
  <r>
    <s v="Evaluation criteria XY"/>
    <s v="Evaluation subcriteria"/>
    <s v="total"/>
    <x v="1"/>
    <s v="total"/>
    <s v="total"/>
    <x v="0"/>
    <x v="0"/>
    <x v="1"/>
    <n v="988868"/>
  </r>
  <r>
    <s v="Evaluation criteria XY"/>
    <s v="Evaluation subcriteria"/>
    <s v="total"/>
    <x v="1"/>
    <s v="total"/>
    <s v="total"/>
    <x v="0"/>
    <x v="0"/>
    <x v="2"/>
    <n v="1001137"/>
  </r>
  <r>
    <s v="Evaluation criteria XY"/>
    <s v="Evaluation subcriteria"/>
    <s v="total"/>
    <x v="1"/>
    <s v="total"/>
    <s v="total"/>
    <x v="0"/>
    <x v="0"/>
    <x v="3"/>
    <n v="1094927"/>
  </r>
  <r>
    <s v="Evaluation criteria XY"/>
    <s v="Evaluation subcriteria"/>
    <s v="total"/>
    <x v="1"/>
    <s v="total"/>
    <s v="total"/>
    <x v="0"/>
    <x v="0"/>
    <x v="4"/>
    <n v="1160035"/>
  </r>
  <r>
    <s v="Evaluation criteria XY"/>
    <s v="Evaluation subcriteria"/>
    <s v="total"/>
    <x v="1"/>
    <s v="total"/>
    <s v="total"/>
    <x v="1"/>
    <x v="1"/>
    <x v="0"/>
    <n v="1164893"/>
  </r>
  <r>
    <s v="Evaluation criteria XY"/>
    <s v="Evaluation subcriteria"/>
    <s v="total"/>
    <x v="1"/>
    <s v="total"/>
    <s v="total"/>
    <x v="1"/>
    <x v="1"/>
    <x v="1"/>
    <n v="1159255"/>
  </r>
  <r>
    <s v="Evaluation criteria XY"/>
    <s v="Evaluation subcriteria"/>
    <s v="total"/>
    <x v="1"/>
    <s v="total"/>
    <s v="total"/>
    <x v="1"/>
    <x v="1"/>
    <x v="2"/>
    <n v="1112578"/>
  </r>
  <r>
    <s v="Evaluation criteria XY"/>
    <s v="Evaluation subcriteria"/>
    <s v="total"/>
    <x v="1"/>
    <s v="total"/>
    <s v="total"/>
    <x v="1"/>
    <x v="1"/>
    <x v="3"/>
    <n v="997594"/>
  </r>
  <r>
    <s v="Evaluation criteria XY"/>
    <s v="Evaluation subcriteria"/>
    <s v="total"/>
    <x v="1"/>
    <s v="total"/>
    <s v="total"/>
    <x v="1"/>
    <x v="1"/>
    <x v="4"/>
    <n v="954134"/>
  </r>
  <r>
    <s v="Evaluation criteria XY"/>
    <s v="Evaluation subcriteria"/>
    <s v="total"/>
    <x v="2"/>
    <s v="total"/>
    <s v="total"/>
    <x v="0"/>
    <x v="0"/>
    <x v="0"/>
    <n v="64812"/>
  </r>
  <r>
    <s v="Evaluation criteria XY"/>
    <s v="Evaluation subcriteria"/>
    <s v="total"/>
    <x v="2"/>
    <s v="total"/>
    <s v="total"/>
    <x v="0"/>
    <x v="0"/>
    <x v="1"/>
    <n v="66420"/>
  </r>
  <r>
    <s v="Evaluation criteria XY"/>
    <s v="Evaluation subcriteria"/>
    <s v="total"/>
    <x v="2"/>
    <s v="total"/>
    <s v="total"/>
    <x v="0"/>
    <x v="0"/>
    <x v="2"/>
    <n v="76992"/>
  </r>
  <r>
    <s v="Evaluation criteria XY"/>
    <s v="Evaluation subcriteria"/>
    <s v="total"/>
    <x v="2"/>
    <s v="total"/>
    <s v="total"/>
    <x v="0"/>
    <x v="0"/>
    <x v="3"/>
    <n v="83831"/>
  </r>
  <r>
    <s v="Evaluation criteria XY"/>
    <s v="Evaluation subcriteria"/>
    <s v="total"/>
    <x v="2"/>
    <s v="total"/>
    <s v="total"/>
    <x v="0"/>
    <x v="0"/>
    <x v="4"/>
    <n v="84807"/>
  </r>
  <r>
    <s v="Evaluation criteria XY"/>
    <s v="Evaluation subcriteria"/>
    <s v="total"/>
    <x v="2"/>
    <s v="total"/>
    <s v="total"/>
    <x v="1"/>
    <x v="1"/>
    <x v="0"/>
    <n v="94243"/>
  </r>
  <r>
    <s v="Evaluation criteria XY"/>
    <s v="Evaluation subcriteria"/>
    <s v="total"/>
    <x v="2"/>
    <s v="total"/>
    <s v="total"/>
    <x v="1"/>
    <x v="1"/>
    <x v="1"/>
    <n v="102932"/>
  </r>
  <r>
    <s v="Evaluation criteria XY"/>
    <s v="Evaluation subcriteria"/>
    <s v="total"/>
    <x v="2"/>
    <s v="total"/>
    <s v="total"/>
    <x v="1"/>
    <x v="1"/>
    <x v="2"/>
    <n v="111590"/>
  </r>
  <r>
    <s v="Evaluation criteria XY"/>
    <s v="Evaluation subcriteria"/>
    <s v="total"/>
    <x v="2"/>
    <s v="total"/>
    <s v="total"/>
    <x v="1"/>
    <x v="1"/>
    <x v="3"/>
    <n v="113798"/>
  </r>
  <r>
    <s v="Evaluation criteria XY"/>
    <s v="Evaluation subcriteria"/>
    <s v="total"/>
    <x v="2"/>
    <s v="total"/>
    <s v="total"/>
    <x v="1"/>
    <x v="1"/>
    <x v="4"/>
    <n v="116277"/>
  </r>
</pivotCacheRecords>
</file>

<file path=xl/pivotCache/pivotCacheRecords4.xml><?xml version="1.0" encoding="utf-8"?>
<pivotCacheRecords xmlns="http://schemas.openxmlformats.org/spreadsheetml/2006/main" xmlns:r="http://schemas.openxmlformats.org/officeDocument/2006/relationships" count="66">
  <r>
    <s v="Evaluation criteria"/>
    <s v="Evaluation subcriteria"/>
    <s v="Product Segment"/>
    <x v="0"/>
    <s v="total"/>
    <x v="0"/>
    <x v="0"/>
    <s v="EURm"/>
    <x v="0"/>
    <n v="2198"/>
  </r>
  <r>
    <s v="Evaluation criteria"/>
    <s v="Evaluation subcriteria"/>
    <s v="Product Segment"/>
    <x v="0"/>
    <s v="total"/>
    <x v="0"/>
    <x v="1"/>
    <s v="EURm"/>
    <x v="0"/>
    <n v="12479"/>
  </r>
  <r>
    <s v="Evaluation criteria"/>
    <s v="Evaluation subcriteria"/>
    <s v="Product Segment"/>
    <x v="0"/>
    <s v="total"/>
    <x v="0"/>
    <x v="0"/>
    <s v="EURm"/>
    <x v="1"/>
    <n v="2480"/>
  </r>
  <r>
    <s v="Evaluation criteria"/>
    <s v="Evaluation subcriteria"/>
    <s v="Product Segment"/>
    <x v="0"/>
    <s v="total"/>
    <x v="0"/>
    <x v="1"/>
    <s v="EURm"/>
    <x v="1"/>
    <n v="12614"/>
  </r>
  <r>
    <s v="Evaluation criteria"/>
    <s v="Evaluation subcriteria"/>
    <s v="Product Segment"/>
    <x v="0"/>
    <s v="total"/>
    <x v="0"/>
    <x v="0"/>
    <s v="EURm"/>
    <x v="2"/>
    <n v="2232"/>
  </r>
  <r>
    <s v="Evaluation criteria"/>
    <s v="Evaluation subcriteria"/>
    <s v="Product Segment"/>
    <x v="0"/>
    <s v="total"/>
    <x v="0"/>
    <x v="1"/>
    <s v="EURm"/>
    <x v="2"/>
    <n v="12890"/>
  </r>
  <r>
    <s v="Evaluation criteria"/>
    <s v="Evaluation subcriteria"/>
    <s v="Product Segment"/>
    <x v="0"/>
    <s v="total"/>
    <x v="0"/>
    <x v="0"/>
    <s v="EURm"/>
    <x v="3"/>
    <n v="2090"/>
  </r>
  <r>
    <s v="Evaluation criteria"/>
    <s v="Evaluation subcriteria"/>
    <s v="Product Segment"/>
    <x v="0"/>
    <s v="total"/>
    <x v="0"/>
    <x v="1"/>
    <s v="EURm"/>
    <x v="3"/>
    <n v="12919"/>
  </r>
  <r>
    <s v="Evaluation criteria"/>
    <s v="Evaluation subcriteria"/>
    <s v="Product Segment"/>
    <x v="0"/>
    <s v="total"/>
    <x v="0"/>
    <x v="0"/>
    <s v="EURm"/>
    <x v="4"/>
    <n v="1629"/>
  </r>
  <r>
    <s v="Evaluation criteria"/>
    <s v="Evaluation subcriteria"/>
    <s v="Product Segment"/>
    <x v="0"/>
    <s v="total"/>
    <x v="0"/>
    <x v="1"/>
    <s v="EURm"/>
    <x v="4"/>
    <n v="13883"/>
  </r>
  <r>
    <s v="Evaluation criteria"/>
    <s v="Evaluation subcriteria"/>
    <s v="Product Segment"/>
    <x v="0"/>
    <s v="total"/>
    <x v="0"/>
    <x v="0"/>
    <s v="EURm"/>
    <x v="5"/>
    <n v="1339"/>
  </r>
  <r>
    <s v="Evaluation criteria"/>
    <s v="Evaluation subcriteria"/>
    <s v="Product Segment"/>
    <x v="0"/>
    <s v="total"/>
    <x v="0"/>
    <x v="1"/>
    <s v="EURm"/>
    <x v="5"/>
    <n v="12869"/>
  </r>
  <r>
    <s v="Evaluation criteria"/>
    <s v="Evaluation subcriteria"/>
    <s v="Product Segment"/>
    <x v="0"/>
    <s v="total"/>
    <x v="0"/>
    <x v="0"/>
    <s v="EURm"/>
    <x v="6"/>
    <n v="1105"/>
  </r>
  <r>
    <s v="Evaluation criteria"/>
    <s v="Evaluation subcriteria"/>
    <s v="Product Segment"/>
    <x v="0"/>
    <s v="total"/>
    <x v="0"/>
    <x v="1"/>
    <s v="EURm"/>
    <x v="6"/>
    <n v="13018"/>
  </r>
  <r>
    <s v="Evaluation criteria"/>
    <s v="Evaluation subcriteria"/>
    <s v="Product Segment"/>
    <x v="0"/>
    <s v="total"/>
    <x v="0"/>
    <x v="0"/>
    <s v="EURm"/>
    <x v="7"/>
    <n v="1615"/>
  </r>
  <r>
    <s v="Evaluation criteria"/>
    <s v="Evaluation subcriteria"/>
    <s v="Product Segment"/>
    <x v="0"/>
    <s v="total"/>
    <x v="0"/>
    <x v="1"/>
    <s v="EURm"/>
    <x v="7"/>
    <n v="13535"/>
  </r>
  <r>
    <s v="Evaluation criteria"/>
    <s v="Evaluation subcriteria"/>
    <s v="Product Segment"/>
    <x v="0"/>
    <s v="total"/>
    <x v="0"/>
    <x v="0"/>
    <s v="EURm"/>
    <x v="8"/>
    <n v="2147"/>
  </r>
  <r>
    <s v="Evaluation criteria"/>
    <s v="Evaluation subcriteria"/>
    <s v="Product Segment"/>
    <x v="0"/>
    <s v="total"/>
    <x v="0"/>
    <x v="1"/>
    <s v="EURm"/>
    <x v="8"/>
    <n v="13422"/>
  </r>
  <r>
    <s v="Evaluation criteria"/>
    <s v="Evaluation subcriteria"/>
    <s v="Product Segment"/>
    <x v="0"/>
    <s v="total"/>
    <x v="0"/>
    <x v="0"/>
    <s v="EURm"/>
    <x v="9"/>
    <n v="2338"/>
  </r>
  <r>
    <s v="Evaluation criteria"/>
    <s v="Evaluation subcriteria"/>
    <s v="Product Segment"/>
    <x v="0"/>
    <s v="total"/>
    <x v="0"/>
    <x v="1"/>
    <s v="EURm"/>
    <x v="9"/>
    <n v="13124"/>
  </r>
  <r>
    <s v="Evaluation criteria"/>
    <s v="Evaluation subcriteria"/>
    <s v="Product Segment"/>
    <x v="0"/>
    <s v="total"/>
    <x v="0"/>
    <x v="0"/>
    <s v="EURm"/>
    <x v="10"/>
    <n v="2473"/>
  </r>
  <r>
    <s v="Evaluation criteria"/>
    <s v="Evaluation subcriteria"/>
    <s v="Product Segment"/>
    <x v="0"/>
    <s v="total"/>
    <x v="0"/>
    <x v="1"/>
    <s v="EURm"/>
    <x v="10"/>
    <n v="13238"/>
  </r>
  <r>
    <s v="Evaluation criteria"/>
    <s v="Evaluation subcriteria"/>
    <s v="Product Segment"/>
    <x v="1"/>
    <s v="total"/>
    <x v="0"/>
    <x v="0"/>
    <s v="EURm"/>
    <x v="0"/>
    <n v="1851"/>
  </r>
  <r>
    <s v="Evaluation criteria"/>
    <s v="Evaluation subcriteria"/>
    <s v="Product Segment"/>
    <x v="1"/>
    <s v="total"/>
    <x v="0"/>
    <x v="1"/>
    <s v="EURm"/>
    <x v="0"/>
    <n v="3968"/>
  </r>
  <r>
    <s v="Evaluation criteria"/>
    <s v="Evaluation subcriteria"/>
    <s v="Product Segment"/>
    <x v="1"/>
    <s v="total"/>
    <x v="0"/>
    <x v="0"/>
    <s v="EURm"/>
    <x v="1"/>
    <n v="2051"/>
  </r>
  <r>
    <s v="Evaluation criteria"/>
    <s v="Evaluation subcriteria"/>
    <s v="Product Segment"/>
    <x v="1"/>
    <s v="total"/>
    <x v="0"/>
    <x v="1"/>
    <s v="EURm"/>
    <x v="1"/>
    <n v="3799"/>
  </r>
  <r>
    <s v="Evaluation criteria"/>
    <s v="Evaluation subcriteria"/>
    <s v="Product Segment"/>
    <x v="1"/>
    <s v="total"/>
    <x v="0"/>
    <x v="0"/>
    <s v="EURm"/>
    <x v="2"/>
    <n v="3139"/>
  </r>
  <r>
    <s v="Evaluation criteria"/>
    <s v="Evaluation subcriteria"/>
    <s v="Product Segment"/>
    <x v="1"/>
    <s v="total"/>
    <x v="0"/>
    <x v="1"/>
    <s v="EURm"/>
    <x v="2"/>
    <n v="3769"/>
  </r>
  <r>
    <s v="Evaluation criteria"/>
    <s v="Evaluation subcriteria"/>
    <s v="Product Segment"/>
    <x v="1"/>
    <s v="total"/>
    <x v="0"/>
    <x v="0"/>
    <s v="EURm"/>
    <x v="3"/>
    <n v="2962"/>
  </r>
  <r>
    <s v="Evaluation criteria"/>
    <s v="Evaluation subcriteria"/>
    <s v="Product Segment"/>
    <x v="1"/>
    <s v="total"/>
    <x v="0"/>
    <x v="1"/>
    <s v="EURm"/>
    <x v="3"/>
    <n v="4158"/>
  </r>
  <r>
    <s v="Evaluation criteria"/>
    <s v="Evaluation subcriteria"/>
    <s v="Product Segment"/>
    <x v="1"/>
    <s v="total"/>
    <x v="0"/>
    <x v="0"/>
    <s v="EURm"/>
    <x v="4"/>
    <n v="4626"/>
  </r>
  <r>
    <s v="Evaluation criteria"/>
    <s v="Evaluation subcriteria"/>
    <s v="Product Segment"/>
    <x v="1"/>
    <s v="total"/>
    <x v="0"/>
    <x v="1"/>
    <s v="EURm"/>
    <x v="4"/>
    <n v="4076"/>
  </r>
  <r>
    <s v="Evaluation criteria"/>
    <s v="Evaluation subcriteria"/>
    <s v="Product Segment"/>
    <x v="1"/>
    <s v="total"/>
    <x v="0"/>
    <x v="0"/>
    <s v="EURm"/>
    <x v="5"/>
    <n v="5139"/>
  </r>
  <r>
    <s v="Evaluation criteria"/>
    <s v="Evaluation subcriteria"/>
    <s v="Product Segment"/>
    <x v="1"/>
    <s v="total"/>
    <x v="0"/>
    <x v="1"/>
    <s v="EURm"/>
    <x v="5"/>
    <n v="4447"/>
  </r>
  <r>
    <s v="Evaluation criteria"/>
    <s v="Evaluation subcriteria"/>
    <s v="Product Segment"/>
    <x v="1"/>
    <s v="total"/>
    <x v="0"/>
    <x v="0"/>
    <s v="EURm"/>
    <x v="6"/>
    <n v="4532"/>
  </r>
  <r>
    <s v="Evaluation criteria"/>
    <s v="Evaluation subcriteria"/>
    <s v="Product Segment"/>
    <x v="1"/>
    <s v="total"/>
    <x v="0"/>
    <x v="1"/>
    <s v="EURm"/>
    <x v="6"/>
    <n v="4702"/>
  </r>
  <r>
    <s v="Evaluation criteria"/>
    <s v="Evaluation subcriteria"/>
    <s v="Product Segment"/>
    <x v="1"/>
    <s v="total"/>
    <x v="0"/>
    <x v="0"/>
    <s v="EURm"/>
    <x v="7"/>
    <n v="4685"/>
  </r>
  <r>
    <s v="Evaluation criteria"/>
    <s v="Evaluation subcriteria"/>
    <s v="Product Segment"/>
    <x v="1"/>
    <s v="total"/>
    <x v="0"/>
    <x v="1"/>
    <s v="EURm"/>
    <x v="7"/>
    <n v="4889"/>
  </r>
  <r>
    <s v="Evaluation criteria"/>
    <s v="Evaluation subcriteria"/>
    <s v="Product Segment"/>
    <x v="1"/>
    <s v="total"/>
    <x v="0"/>
    <x v="0"/>
    <s v="EURm"/>
    <x v="8"/>
    <n v="2619"/>
  </r>
  <r>
    <s v="Evaluation criteria"/>
    <s v="Evaluation subcriteria"/>
    <s v="Product Segment"/>
    <x v="1"/>
    <s v="total"/>
    <x v="0"/>
    <x v="1"/>
    <s v="EURm"/>
    <x v="8"/>
    <n v="5334"/>
  </r>
  <r>
    <s v="Evaluation criteria"/>
    <s v="Evaluation subcriteria"/>
    <s v="Product Segment"/>
    <x v="1"/>
    <s v="total"/>
    <x v="0"/>
    <x v="0"/>
    <s v="EURm"/>
    <x v="9"/>
    <n v="3233"/>
  </r>
  <r>
    <s v="Evaluation criteria"/>
    <s v="Evaluation subcriteria"/>
    <s v="Product Segment"/>
    <x v="1"/>
    <s v="total"/>
    <x v="0"/>
    <x v="1"/>
    <s v="EURm"/>
    <x v="9"/>
    <n v="4955"/>
  </r>
  <r>
    <s v="Evaluation criteria"/>
    <s v="Evaluation subcriteria"/>
    <s v="Product Segment"/>
    <x v="1"/>
    <s v="total"/>
    <x v="0"/>
    <x v="0"/>
    <s v="EURm"/>
    <x v="10"/>
    <n v="3060"/>
  </r>
  <r>
    <s v="Evaluation criteria"/>
    <s v="Evaluation subcriteria"/>
    <s v="Product Segment"/>
    <x v="1"/>
    <s v="total"/>
    <x v="0"/>
    <x v="1"/>
    <s v="EURm"/>
    <x v="10"/>
    <n v="4814"/>
  </r>
  <r>
    <s v="Evaluation criteria"/>
    <s v="Evaluation subcriteria"/>
    <s v="Product Segment"/>
    <x v="2"/>
    <s v="total"/>
    <x v="0"/>
    <x v="0"/>
    <s v="EURm"/>
    <x v="0"/>
    <n v="6101"/>
  </r>
  <r>
    <s v="Evaluation criteria"/>
    <s v="Evaluation subcriteria"/>
    <s v="Product Segment"/>
    <x v="2"/>
    <s v="total"/>
    <x v="0"/>
    <x v="1"/>
    <s v="EURm"/>
    <x v="0"/>
    <n v="10453"/>
  </r>
  <r>
    <s v="Evaluation criteria"/>
    <s v="Evaluation subcriteria"/>
    <s v="Product Segment"/>
    <x v="2"/>
    <s v="total"/>
    <x v="0"/>
    <x v="0"/>
    <s v="EURm"/>
    <x v="1"/>
    <n v="7745"/>
  </r>
  <r>
    <s v="Evaluation criteria"/>
    <s v="Evaluation subcriteria"/>
    <s v="Product Segment"/>
    <x v="2"/>
    <s v="total"/>
    <x v="0"/>
    <x v="1"/>
    <s v="EURm"/>
    <x v="1"/>
    <n v="10410"/>
  </r>
  <r>
    <s v="Evaluation criteria"/>
    <s v="Evaluation subcriteria"/>
    <s v="Product Segment"/>
    <x v="2"/>
    <s v="total"/>
    <x v="0"/>
    <x v="0"/>
    <s v="EURm"/>
    <x v="2"/>
    <n v="6200"/>
  </r>
  <r>
    <s v="Evaluation criteria"/>
    <s v="Evaluation subcriteria"/>
    <s v="Product Segment"/>
    <x v="2"/>
    <s v="total"/>
    <x v="0"/>
    <x v="1"/>
    <s v="EURm"/>
    <x v="2"/>
    <n v="11190"/>
  </r>
  <r>
    <s v="Evaluation criteria"/>
    <s v="Evaluation subcriteria"/>
    <s v="Product Segment"/>
    <x v="2"/>
    <s v="total"/>
    <x v="0"/>
    <x v="0"/>
    <s v="EURm"/>
    <x v="3"/>
    <n v="6874"/>
  </r>
  <r>
    <s v="Evaluation criteria"/>
    <s v="Evaluation subcriteria"/>
    <s v="Product Segment"/>
    <x v="2"/>
    <s v="total"/>
    <x v="0"/>
    <x v="1"/>
    <s v="EURm"/>
    <x v="3"/>
    <n v="11487"/>
  </r>
  <r>
    <s v="Evaluation criteria"/>
    <s v="Evaluation subcriteria"/>
    <s v="Product Segment"/>
    <x v="2"/>
    <s v="total"/>
    <x v="0"/>
    <x v="0"/>
    <s v="EURm"/>
    <x v="4"/>
    <n v="5492"/>
  </r>
  <r>
    <s v="Evaluation criteria"/>
    <s v="Evaluation subcriteria"/>
    <s v="Product Segment"/>
    <x v="2"/>
    <s v="total"/>
    <x v="0"/>
    <x v="1"/>
    <s v="EURm"/>
    <x v="4"/>
    <n v="12791"/>
  </r>
  <r>
    <s v="Evaluation criteria"/>
    <s v="Evaluation subcriteria"/>
    <s v="Product Segment"/>
    <x v="2"/>
    <s v="total"/>
    <x v="0"/>
    <x v="0"/>
    <s v="EURm"/>
    <x v="5"/>
    <n v="3621"/>
  </r>
  <r>
    <s v="Evaluation criteria"/>
    <s v="Evaluation subcriteria"/>
    <s v="Product Segment"/>
    <x v="2"/>
    <s v="total"/>
    <x v="0"/>
    <x v="1"/>
    <s v="EURm"/>
    <x v="5"/>
    <n v="13656"/>
  </r>
  <r>
    <s v="Evaluation criteria"/>
    <s v="Evaluation subcriteria"/>
    <s v="Product Segment"/>
    <x v="2"/>
    <s v="total"/>
    <x v="0"/>
    <x v="0"/>
    <s v="EURm"/>
    <x v="6"/>
    <n v="5116"/>
  </r>
  <r>
    <s v="Evaluation criteria"/>
    <s v="Evaluation subcriteria"/>
    <s v="Product Segment"/>
    <x v="2"/>
    <s v="total"/>
    <x v="0"/>
    <x v="1"/>
    <s v="EURm"/>
    <x v="6"/>
    <n v="14088"/>
  </r>
  <r>
    <s v="Evaluation criteria"/>
    <s v="Evaluation subcriteria"/>
    <s v="Product Segment"/>
    <x v="2"/>
    <s v="total"/>
    <x v="0"/>
    <x v="0"/>
    <s v="EURm"/>
    <x v="7"/>
    <n v="5867"/>
  </r>
  <r>
    <s v="Evaluation criteria"/>
    <s v="Evaluation subcriteria"/>
    <s v="Product Segment"/>
    <x v="2"/>
    <s v="total"/>
    <x v="0"/>
    <x v="1"/>
    <s v="EURm"/>
    <x v="7"/>
    <n v="13549"/>
  </r>
  <r>
    <s v="Evaluation criteria"/>
    <s v="Evaluation subcriteria"/>
    <s v="Product Segment"/>
    <x v="2"/>
    <s v="total"/>
    <x v="0"/>
    <x v="0"/>
    <s v="EURm"/>
    <x v="8"/>
    <n v="6059"/>
  </r>
  <r>
    <s v="Evaluation criteria"/>
    <s v="Evaluation subcriteria"/>
    <s v="Product Segment"/>
    <x v="2"/>
    <s v="total"/>
    <x v="0"/>
    <x v="1"/>
    <s v="EURm"/>
    <x v="8"/>
    <n v="12472"/>
  </r>
  <r>
    <s v="Evaluation criteria"/>
    <s v="Evaluation subcriteria"/>
    <s v="Product Segment"/>
    <x v="2"/>
    <s v="total"/>
    <x v="0"/>
    <x v="0"/>
    <s v="EURm"/>
    <x v="9"/>
    <n v="6236"/>
  </r>
  <r>
    <s v="Evaluation criteria"/>
    <s v="Evaluation subcriteria"/>
    <s v="Product Segment"/>
    <x v="2"/>
    <s v="total"/>
    <x v="0"/>
    <x v="1"/>
    <s v="EURm"/>
    <x v="9"/>
    <n v="12713"/>
  </r>
  <r>
    <s v="Evaluation criteria"/>
    <s v="Evaluation subcriteria"/>
    <s v="Product Segment"/>
    <x v="2"/>
    <s v="total"/>
    <x v="0"/>
    <x v="0"/>
    <s v="EURm"/>
    <x v="10"/>
    <n v="5903"/>
  </r>
  <r>
    <s v="Evaluation criteria"/>
    <s v="Evaluation subcriteria"/>
    <s v="Product Segment"/>
    <x v="2"/>
    <s v="total"/>
    <x v="0"/>
    <x v="1"/>
    <s v="EURm"/>
    <x v="10"/>
    <n v="13195"/>
  </r>
</pivotCacheRecords>
</file>

<file path=xl/pivotCache/pivotCacheRecords5.xml><?xml version="1.0" encoding="utf-8"?>
<pivotCacheRecords xmlns="http://schemas.openxmlformats.org/spreadsheetml/2006/main" xmlns:r="http://schemas.openxmlformats.org/officeDocument/2006/relationships" count="27">
  <r>
    <s v="Evaluation criteria XYZ"/>
    <x v="0"/>
    <s v="Diesel Locomotives"/>
    <x v="0"/>
    <s v="total"/>
    <x v="0"/>
    <x v="0"/>
    <s v="Unit"/>
    <x v="0"/>
    <n v="7395"/>
  </r>
  <r>
    <s v="Evaluation criteria XYZ"/>
    <x v="0"/>
    <s v="Diesel Locomotives"/>
    <x v="0"/>
    <s v="total"/>
    <x v="1"/>
    <x v="1"/>
    <s v="Unit"/>
    <x v="0"/>
    <n v="12176"/>
  </r>
  <r>
    <s v="Evaluation criteria XYZ"/>
    <x v="0"/>
    <s v="Diesel Locomotives"/>
    <x v="0"/>
    <s v="total"/>
    <x v="1"/>
    <x v="2"/>
    <s v="Unit"/>
    <x v="0"/>
    <n v="3092"/>
  </r>
  <r>
    <s v="Evaluation criteria XYZ"/>
    <x v="0"/>
    <s v="Diesel Locomotives"/>
    <x v="0"/>
    <s v="total"/>
    <x v="0"/>
    <x v="3"/>
    <s v="Unit"/>
    <x v="0"/>
    <n v="5853"/>
  </r>
  <r>
    <s v="Evaluation criteria XYZ"/>
    <x v="0"/>
    <s v="Diesel Locomotives"/>
    <x v="0"/>
    <s v="total"/>
    <x v="0"/>
    <x v="4"/>
    <s v="Unit"/>
    <x v="0"/>
    <n v="1566"/>
  </r>
  <r>
    <s v="Evaluation criteria XYZ"/>
    <x v="0"/>
    <s v="Diesel Locomotives"/>
    <x v="0"/>
    <s v="total"/>
    <x v="1"/>
    <x v="5"/>
    <s v="Unit"/>
    <x v="0"/>
    <n v="6002"/>
  </r>
  <r>
    <s v="Evaluation criteria XYZ"/>
    <x v="0"/>
    <s v="Diesel Locomotives"/>
    <x v="0"/>
    <s v="total"/>
    <x v="1"/>
    <x v="6"/>
    <s v="Unit"/>
    <x v="0"/>
    <n v="8982"/>
  </r>
  <r>
    <s v="Evaluation criteria XYZ"/>
    <x v="0"/>
    <s v="Diesel Locomotives"/>
    <x v="0"/>
    <s v="total"/>
    <x v="1"/>
    <x v="7"/>
    <s v="Unit"/>
    <x v="0"/>
    <n v="198"/>
  </r>
  <r>
    <s v="Evaluation criteria XYZ"/>
    <x v="0"/>
    <s v="Diesel Locomotives"/>
    <x v="0"/>
    <s v="total"/>
    <x v="1"/>
    <x v="8"/>
    <s v="Unit"/>
    <x v="0"/>
    <n v="85"/>
  </r>
  <r>
    <s v="Evaluation criteria XYZ"/>
    <x v="0"/>
    <s v="Diesel Locomotives"/>
    <x v="0"/>
    <s v="total"/>
    <x v="0"/>
    <x v="5"/>
    <s v="Unit"/>
    <x v="0"/>
    <n v="6562"/>
  </r>
  <r>
    <s v="Evaluation criteria XYZ"/>
    <x v="0"/>
    <s v="Diesel Locomotives"/>
    <x v="0"/>
    <s v="total"/>
    <x v="0"/>
    <x v="6"/>
    <s v="Unit"/>
    <x v="0"/>
    <n v="833"/>
  </r>
  <r>
    <s v="Evaluation criteria XYZ"/>
    <x v="0"/>
    <s v="Diesel Locomotives"/>
    <x v="1"/>
    <s v="total"/>
    <x v="0"/>
    <x v="0"/>
    <s v="Unit"/>
    <x v="0"/>
    <n v="5078"/>
  </r>
  <r>
    <s v="Evaluation criteria XYZ"/>
    <x v="0"/>
    <s v="Diesel Locomotives"/>
    <x v="1"/>
    <s v="total"/>
    <x v="1"/>
    <x v="1"/>
    <s v="Unit"/>
    <x v="0"/>
    <n v="2733"/>
  </r>
  <r>
    <s v="Evaluation criteria XYZ"/>
    <x v="0"/>
    <s v="Diesel Locomotives"/>
    <x v="1"/>
    <s v="total"/>
    <x v="1"/>
    <x v="2"/>
    <s v="Unit"/>
    <x v="0"/>
    <n v="27"/>
  </r>
  <r>
    <s v="Evaluation criteria XYZ"/>
    <x v="0"/>
    <s v="Diesel Locomotives"/>
    <x v="1"/>
    <s v="total"/>
    <x v="0"/>
    <x v="3"/>
    <s v="Unit"/>
    <x v="0"/>
    <n v="3977"/>
  </r>
  <r>
    <s v="Evaluation criteria XYZ"/>
    <x v="0"/>
    <s v="Diesel Locomotives"/>
    <x v="1"/>
    <s v="total"/>
    <x v="0"/>
    <x v="9"/>
    <s v="Unit"/>
    <x v="0"/>
    <n v="379"/>
  </r>
  <r>
    <s v="Evaluation criteria XYZ"/>
    <x v="0"/>
    <s v="Diesel Locomotives"/>
    <x v="1"/>
    <s v="total"/>
    <x v="0"/>
    <x v="4"/>
    <s v="Unit"/>
    <x v="0"/>
    <n v="696"/>
  </r>
  <r>
    <s v="Evaluation criteria XYZ"/>
    <x v="0"/>
    <s v="Diesel Locomotives"/>
    <x v="1"/>
    <s v="total"/>
    <x v="0"/>
    <x v="5"/>
    <s v="Unit"/>
    <x v="0"/>
    <n v="7389"/>
  </r>
  <r>
    <s v="Evaluation criteria XYZ"/>
    <x v="0"/>
    <s v="Diesel Locomotives"/>
    <x v="1"/>
    <s v="total"/>
    <x v="0"/>
    <x v="6"/>
    <s v="Unit"/>
    <x v="0"/>
    <n v="449"/>
  </r>
  <r>
    <s v="Evaluation criteria XYZ"/>
    <x v="0"/>
    <s v="Diesel Locomotives"/>
    <x v="2"/>
    <s v="total"/>
    <x v="0"/>
    <x v="0"/>
    <s v="Unit"/>
    <x v="0"/>
    <n v="17610"/>
  </r>
  <r>
    <s v="Evaluation criteria XYZ"/>
    <x v="1"/>
    <s v="Diesel Locomotives"/>
    <x v="2"/>
    <s v="total"/>
    <x v="1"/>
    <x v="1"/>
    <s v="Unit"/>
    <x v="0"/>
    <n v="8377"/>
  </r>
  <r>
    <s v="Evaluation criteria XYZ"/>
    <x v="1"/>
    <s v="Diesel Locomotives"/>
    <x v="2"/>
    <s v="total"/>
    <x v="1"/>
    <x v="2"/>
    <s v="Unit"/>
    <x v="0"/>
    <n v="9"/>
  </r>
  <r>
    <s v="Evaluation criteria XYZ"/>
    <x v="1"/>
    <s v="Diesel Locomotives"/>
    <x v="2"/>
    <s v="total"/>
    <x v="0"/>
    <x v="3"/>
    <s v="Unit"/>
    <x v="0"/>
    <n v="10741"/>
  </r>
  <r>
    <s v="Evaluation criteria XYZ"/>
    <x v="1"/>
    <s v="Diesel Locomotives"/>
    <x v="2"/>
    <s v="total"/>
    <x v="0"/>
    <x v="9"/>
    <s v="Unit"/>
    <x v="0"/>
    <n v="3505"/>
  </r>
  <r>
    <s v="Evaluation criteria XYZ"/>
    <x v="1"/>
    <s v="Diesel Locomotives"/>
    <x v="2"/>
    <s v="total"/>
    <x v="0"/>
    <x v="4"/>
    <s v="Unit"/>
    <x v="0"/>
    <n v="3364"/>
  </r>
  <r>
    <s v="Evaluation criteria XYZ"/>
    <x v="1"/>
    <s v="Diesel Locomotives"/>
    <x v="2"/>
    <s v="total"/>
    <x v="0"/>
    <x v="5"/>
    <s v="Unit"/>
    <x v="0"/>
    <n v="23687"/>
  </r>
  <r>
    <s v="…"/>
    <x v="2"/>
    <s v="…"/>
    <x v="3"/>
    <s v="…"/>
    <x v="2"/>
    <x v="10"/>
    <s v="…"/>
    <x v="1"/>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95" dataOnRows="1" applyNumberFormats="0" applyBorderFormats="0" applyFontFormats="0" applyPatternFormats="0" applyAlignmentFormats="0" applyWidthHeightFormats="1" dataCaption="Werte" updatedVersion="4" minRefreshableVersion="3" rowGrandTotals="0" colGrandTotals="0" itemPrintTitles="1" createdVersion="4" indent="0" compact="0" compactData="0" multipleFieldFilters="0">
  <location ref="C5:H23" firstHeaderRow="1" firstDataRow="1" firstDataCol="5"/>
  <pivotFields count="10">
    <pivotField axis="axisRow" compact="0" outline="0" showAll="0" defaultSubtotal="0">
      <items count="10">
        <item m="1" x="7"/>
        <item m="1" x="9"/>
        <item m="1" x="6"/>
        <item m="1" x="8"/>
        <item x="0"/>
        <item x="1"/>
        <item x="2"/>
        <item x="3"/>
        <item x="4"/>
        <item x="5"/>
      </items>
    </pivotField>
    <pivotField axis="axisRow" compact="0" outline="0" showAll="0" defaultSubtotal="0">
      <items count="5">
        <item x="2"/>
        <item x="1"/>
        <item x="3"/>
        <item x="0"/>
        <item x="4"/>
      </items>
    </pivotField>
    <pivotField compact="0" outline="0" showAll="0" defaultSubtotal="0">
      <items count="2">
        <item m="1" x="1"/>
        <item x="0"/>
      </items>
    </pivotField>
    <pivotField axis="axisRow" compact="0" outline="0" showAll="0" defaultSubtotal="0">
      <items count="11">
        <item m="1" x="10"/>
        <item m="1" x="5"/>
        <item m="1" x="4"/>
        <item m="1" x="9"/>
        <item m="1" x="7"/>
        <item m="1" x="3"/>
        <item m="1" x="8"/>
        <item m="1" x="6"/>
        <item x="0"/>
        <item x="1"/>
        <item x="2"/>
      </items>
    </pivotField>
    <pivotField compact="0" outline="0" showAll="0" defaultSubtotal="0"/>
    <pivotField compact="0" outline="0" showAll="0" defaultSubtotal="0"/>
    <pivotField compact="0" outline="0" showAll="0" defaultSubtotal="0"/>
    <pivotField axis="axisRow" compact="0" outline="0" showAll="0" defaultSubtotal="0">
      <items count="5">
        <item x="4"/>
        <item x="1"/>
        <item x="3"/>
        <item x="0"/>
        <item x="2"/>
      </items>
    </pivotField>
    <pivotField axis="axisRow" compact="0" outline="0" showAll="0" defaultSubtotal="0">
      <items count="3">
        <item x="0"/>
        <item x="2"/>
        <item x="1"/>
      </items>
    </pivotField>
    <pivotField dataField="1" compact="0" outline="0" showAll="0" defaultSubtotal="0"/>
  </pivotFields>
  <rowFields count="5">
    <field x="1"/>
    <field x="7"/>
    <field x="8"/>
    <field x="3"/>
    <field x="0"/>
  </rowFields>
  <rowItems count="18">
    <i>
      <x/>
      <x v="4"/>
      <x/>
      <x v="8"/>
      <x v="4"/>
    </i>
    <i r="3">
      <x v="9"/>
      <x v="6"/>
    </i>
    <i r="3">
      <x v="10"/>
      <x v="8"/>
    </i>
    <i>
      <x v="1"/>
      <x v="1"/>
      <x v="2"/>
      <x v="8"/>
      <x v="4"/>
    </i>
    <i r="4">
      <x v="5"/>
    </i>
    <i r="3">
      <x v="9"/>
      <x v="6"/>
    </i>
    <i r="4">
      <x v="7"/>
    </i>
    <i r="3">
      <x v="10"/>
      <x v="8"/>
    </i>
    <i r="4">
      <x v="9"/>
    </i>
    <i>
      <x v="2"/>
      <x v="2"/>
      <x v="1"/>
      <x v="8"/>
      <x v="5"/>
    </i>
    <i r="3">
      <x v="9"/>
      <x v="7"/>
    </i>
    <i r="3">
      <x v="10"/>
      <x v="9"/>
    </i>
    <i>
      <x v="3"/>
      <x v="3"/>
      <x/>
      <x v="8"/>
      <x v="4"/>
    </i>
    <i r="3">
      <x v="9"/>
      <x v="6"/>
    </i>
    <i r="3">
      <x v="10"/>
      <x v="8"/>
    </i>
    <i>
      <x v="4"/>
      <x/>
      <x v="2"/>
      <x v="8"/>
      <x v="5"/>
    </i>
    <i r="3">
      <x v="9"/>
      <x v="7"/>
    </i>
    <i r="3">
      <x v="10"/>
      <x v="9"/>
    </i>
  </rowItems>
  <colItems count="1">
    <i/>
  </colItems>
  <dataFields count="1">
    <dataField name="Sum of Value" fld="9" baseField="0" baseItem="0"/>
  </dataFields>
  <formats count="81">
    <format dxfId="130">
      <pivotArea dataOnly="0" outline="0" fieldPosition="0">
        <references count="1">
          <reference field="7" count="1">
            <x v="1"/>
          </reference>
        </references>
      </pivotArea>
    </format>
    <format dxfId="129">
      <pivotArea dataOnly="0" outline="0" fieldPosition="0">
        <references count="1">
          <reference field="7" count="1">
            <x v="0"/>
          </reference>
        </references>
      </pivotArea>
    </format>
    <format dxfId="128">
      <pivotArea type="origin" dataOnly="0" labelOnly="1" outline="0" fieldPosition="0"/>
    </format>
    <format dxfId="127">
      <pivotArea type="topRight" dataOnly="0" labelOnly="1" outline="0" fieldPosition="0"/>
    </format>
    <format dxfId="126">
      <pivotArea field="1" type="button" dataOnly="0" labelOnly="1" outline="0" axis="axisRow" fieldPosition="0"/>
    </format>
    <format dxfId="125">
      <pivotArea field="7" type="button" dataOnly="0" labelOnly="1" outline="0" axis="axisRow" fieldPosition="1"/>
    </format>
    <format dxfId="124">
      <pivotArea field="8" type="button" dataOnly="0" labelOnly="1" outline="0" axis="axisRow" fieldPosition="2"/>
    </format>
    <format dxfId="123">
      <pivotArea field="0" type="button" dataOnly="0" labelOnly="1" outline="0" axis="axisRow" fieldPosition="4"/>
    </format>
    <format dxfId="122">
      <pivotArea field="3" type="button" dataOnly="0" labelOnly="1" outline="0" axis="axisRow" fieldPosition="3"/>
    </format>
    <format dxfId="121">
      <pivotArea dataOnly="0" labelOnly="1" outline="0" axis="axisValues" fieldPosition="0"/>
    </format>
    <format dxfId="120">
      <pivotArea field="1" type="button" dataOnly="0" labelOnly="1" outline="0" axis="axisRow" fieldPosition="0"/>
    </format>
    <format dxfId="119">
      <pivotArea field="7" type="button" dataOnly="0" labelOnly="1" outline="0" axis="axisRow" fieldPosition="1"/>
    </format>
    <format dxfId="118">
      <pivotArea field="8" type="button" dataOnly="0" labelOnly="1" outline="0" axis="axisRow" fieldPosition="2"/>
    </format>
    <format dxfId="117">
      <pivotArea field="0" type="button" dataOnly="0" labelOnly="1" outline="0" axis="axisRow" fieldPosition="4"/>
    </format>
    <format dxfId="116">
      <pivotArea field="3" type="button" dataOnly="0" labelOnly="1" outline="0" axis="axisRow" fieldPosition="3"/>
    </format>
    <format dxfId="115">
      <pivotArea dataOnly="0" labelOnly="1" outline="0" axis="axisValues" fieldPosition="0"/>
    </format>
    <format dxfId="114">
      <pivotArea field="1" type="button" dataOnly="0" labelOnly="1" outline="0" axis="axisRow" fieldPosition="0"/>
    </format>
    <format dxfId="113">
      <pivotArea field="7" type="button" dataOnly="0" labelOnly="1" outline="0" axis="axisRow" fieldPosition="1"/>
    </format>
    <format dxfId="112">
      <pivotArea field="8" type="button" dataOnly="0" labelOnly="1" outline="0" axis="axisRow" fieldPosition="2"/>
    </format>
    <format dxfId="111">
      <pivotArea field="0" type="button" dataOnly="0" labelOnly="1" outline="0" axis="axisRow" fieldPosition="4"/>
    </format>
    <format dxfId="110">
      <pivotArea field="3" type="button" dataOnly="0" labelOnly="1" outline="0" axis="axisRow" fieldPosition="3"/>
    </format>
    <format dxfId="109">
      <pivotArea dataOnly="0" labelOnly="1" outline="0" axis="axisValues" fieldPosition="0"/>
    </format>
    <format dxfId="108">
      <pivotArea dataOnly="0" labelOnly="1" outline="0" fieldPosition="0">
        <references count="3">
          <reference field="1" count="1" selected="0">
            <x v="0"/>
          </reference>
          <reference field="7" count="1" selected="0">
            <x v="4"/>
          </reference>
          <reference field="8" count="1">
            <x v="0"/>
          </reference>
        </references>
      </pivotArea>
    </format>
    <format dxfId="107">
      <pivotArea dataOnly="0" labelOnly="1" outline="0" fieldPosition="0">
        <references count="3">
          <reference field="1" count="1" selected="0">
            <x v="1"/>
          </reference>
          <reference field="7" count="1" selected="0">
            <x v="1"/>
          </reference>
          <reference field="8" count="1">
            <x v="2"/>
          </reference>
        </references>
      </pivotArea>
    </format>
    <format dxfId="106">
      <pivotArea dataOnly="0" labelOnly="1" outline="0" fieldPosition="0">
        <references count="3">
          <reference field="1" count="1" selected="0">
            <x v="2"/>
          </reference>
          <reference field="7" count="1" selected="0">
            <x v="2"/>
          </reference>
          <reference field="8" count="1">
            <x v="1"/>
          </reference>
        </references>
      </pivotArea>
    </format>
    <format dxfId="105">
      <pivotArea dataOnly="0" labelOnly="1" outline="0" fieldPosition="0">
        <references count="3">
          <reference field="1" count="1" selected="0">
            <x v="3"/>
          </reference>
          <reference field="7" count="1" selected="0">
            <x v="3"/>
          </reference>
          <reference field="8" count="1">
            <x v="0"/>
          </reference>
        </references>
      </pivotArea>
    </format>
    <format dxfId="104">
      <pivotArea dataOnly="0" labelOnly="1" outline="0" fieldPosition="0">
        <references count="3">
          <reference field="1" count="1" selected="0">
            <x v="4"/>
          </reference>
          <reference field="7" count="1" selected="0">
            <x v="0"/>
          </reference>
          <reference field="8" count="1">
            <x v="2"/>
          </reference>
        </references>
      </pivotArea>
    </format>
    <format dxfId="103">
      <pivotArea type="origin" dataOnly="0" labelOnly="1" outline="0" fieldPosition="0"/>
    </format>
    <format dxfId="102">
      <pivotArea field="1" type="button" dataOnly="0" labelOnly="1" outline="0" axis="axisRow" fieldPosition="0"/>
    </format>
    <format dxfId="101">
      <pivotArea field="7" type="button" dataOnly="0" labelOnly="1" outline="0" axis="axisRow" fieldPosition="1"/>
    </format>
    <format dxfId="100">
      <pivotArea field="8" type="button" dataOnly="0" labelOnly="1" outline="0" axis="axisRow" fieldPosition="2"/>
    </format>
    <format dxfId="99">
      <pivotArea field="3" type="button" dataOnly="0" labelOnly="1" outline="0" axis="axisRow" fieldPosition="3"/>
    </format>
    <format dxfId="98">
      <pivotArea field="0" type="button" dataOnly="0" labelOnly="1" outline="0" axis="axisRow" fieldPosition="4"/>
    </format>
    <format dxfId="97">
      <pivotArea type="topRight" dataOnly="0" labelOnly="1" outline="0" fieldPosition="0"/>
    </format>
    <format dxfId="96">
      <pivotArea dataOnly="0" labelOnly="1" outline="0" fieldPosition="0">
        <references count="1">
          <reference field="0" count="0"/>
        </references>
      </pivotArea>
    </format>
    <format dxfId="95">
      <pivotArea dataOnly="0" labelOnly="1" outline="0" fieldPosition="0">
        <references count="1">
          <reference field="0" count="0"/>
        </references>
      </pivotArea>
    </format>
    <format dxfId="94">
      <pivotArea outline="0" collapsedLevelsAreSubtotals="1" fieldPosition="0"/>
    </format>
    <format dxfId="93">
      <pivotArea dataOnly="0" labelOnly="1" outline="0" fieldPosition="0">
        <references count="4">
          <reference field="1" count="1" selected="0">
            <x v="0"/>
          </reference>
          <reference field="3" count="0"/>
          <reference field="7" count="1" selected="0">
            <x v="4"/>
          </reference>
          <reference field="8" count="1" selected="0">
            <x v="0"/>
          </reference>
        </references>
      </pivotArea>
    </format>
    <format dxfId="92">
      <pivotArea dataOnly="0" labelOnly="1" outline="0" fieldPosition="0">
        <references count="4">
          <reference field="1" count="1" selected="0">
            <x v="1"/>
          </reference>
          <reference field="3" count="0"/>
          <reference field="7" count="1" selected="0">
            <x v="1"/>
          </reference>
          <reference field="8" count="1" selected="0">
            <x v="2"/>
          </reference>
        </references>
      </pivotArea>
    </format>
    <format dxfId="91">
      <pivotArea dataOnly="0" labelOnly="1" outline="0" fieldPosition="0">
        <references count="4">
          <reference field="1" count="1" selected="0">
            <x v="2"/>
          </reference>
          <reference field="3" count="0"/>
          <reference field="7" count="1" selected="0">
            <x v="2"/>
          </reference>
          <reference field="8" count="1" selected="0">
            <x v="1"/>
          </reference>
        </references>
      </pivotArea>
    </format>
    <format dxfId="90">
      <pivotArea dataOnly="0" labelOnly="1" outline="0" fieldPosition="0">
        <references count="4">
          <reference field="1" count="1" selected="0">
            <x v="3"/>
          </reference>
          <reference field="3" count="0"/>
          <reference field="7" count="1" selected="0">
            <x v="3"/>
          </reference>
          <reference field="8" count="1" selected="0">
            <x v="0"/>
          </reference>
        </references>
      </pivotArea>
    </format>
    <format dxfId="89">
      <pivotArea dataOnly="0" labelOnly="1" outline="0" fieldPosition="0">
        <references count="4">
          <reference field="1" count="1" selected="0">
            <x v="4"/>
          </reference>
          <reference field="3" count="0"/>
          <reference field="7" count="1" selected="0">
            <x v="0"/>
          </reference>
          <reference field="8" count="1" selected="0">
            <x v="2"/>
          </reference>
        </references>
      </pivotArea>
    </format>
    <format dxfId="88">
      <pivotArea dataOnly="0" labelOnly="1" outline="0" fieldPosition="0">
        <references count="5">
          <reference field="0" count="1">
            <x v="4"/>
          </reference>
          <reference field="1" count="1" selected="0">
            <x v="0"/>
          </reference>
          <reference field="3" count="1" selected="0">
            <x v="8"/>
          </reference>
          <reference field="7" count="1" selected="0">
            <x v="4"/>
          </reference>
          <reference field="8" count="1" selected="0">
            <x v="0"/>
          </reference>
        </references>
      </pivotArea>
    </format>
    <format dxfId="87">
      <pivotArea dataOnly="0" labelOnly="1" outline="0" fieldPosition="0">
        <references count="5">
          <reference field="0" count="1">
            <x v="8"/>
          </reference>
          <reference field="1" count="1" selected="0">
            <x v="0"/>
          </reference>
          <reference field="3" count="1" selected="0">
            <x v="10"/>
          </reference>
          <reference field="7" count="1" selected="0">
            <x v="4"/>
          </reference>
          <reference field="8" count="1" selected="0">
            <x v="0"/>
          </reference>
        </references>
      </pivotArea>
    </format>
    <format dxfId="86">
      <pivotArea dataOnly="0" labelOnly="1" outline="0" fieldPosition="0">
        <references count="5">
          <reference field="0" count="2">
            <x v="8"/>
            <x v="9"/>
          </reference>
          <reference field="1" count="1" selected="0">
            <x v="1"/>
          </reference>
          <reference field="3" count="1" selected="0">
            <x v="10"/>
          </reference>
          <reference field="7" count="1" selected="0">
            <x v="1"/>
          </reference>
          <reference field="8" count="1" selected="0">
            <x v="2"/>
          </reference>
        </references>
      </pivotArea>
    </format>
    <format dxfId="85">
      <pivotArea dataOnly="0" labelOnly="1" outline="0" fieldPosition="0">
        <references count="5">
          <reference field="0" count="1">
            <x v="9"/>
          </reference>
          <reference field="1" count="1" selected="0">
            <x v="2"/>
          </reference>
          <reference field="3" count="1" selected="0">
            <x v="10"/>
          </reference>
          <reference field="7" count="1" selected="0">
            <x v="2"/>
          </reference>
          <reference field="8" count="1" selected="0">
            <x v="1"/>
          </reference>
        </references>
      </pivotArea>
    </format>
    <format dxfId="84">
      <pivotArea dataOnly="0" labelOnly="1" outline="0" fieldPosition="0">
        <references count="5">
          <reference field="0" count="1">
            <x v="8"/>
          </reference>
          <reference field="1" count="1" selected="0">
            <x v="3"/>
          </reference>
          <reference field="3" count="1" selected="0">
            <x v="10"/>
          </reference>
          <reference field="7" count="1" selected="0">
            <x v="3"/>
          </reference>
          <reference field="8" count="1" selected="0">
            <x v="0"/>
          </reference>
        </references>
      </pivotArea>
    </format>
    <format dxfId="83">
      <pivotArea dataOnly="0" labelOnly="1" outline="0" fieldPosition="0">
        <references count="5">
          <reference field="0" count="1">
            <x v="7"/>
          </reference>
          <reference field="1" count="1" selected="0">
            <x v="4"/>
          </reference>
          <reference field="3" count="1" selected="0">
            <x v="9"/>
          </reference>
          <reference field="7" count="1" selected="0">
            <x v="0"/>
          </reference>
          <reference field="8" count="1" selected="0">
            <x v="2"/>
          </reference>
        </references>
      </pivotArea>
    </format>
    <format dxfId="82">
      <pivotArea dataOnly="0" labelOnly="1" outline="0" fieldPosition="0">
        <references count="5">
          <reference field="0" count="1">
            <x v="9"/>
          </reference>
          <reference field="1" count="1" selected="0">
            <x v="4"/>
          </reference>
          <reference field="3" count="1" selected="0">
            <x v="10"/>
          </reference>
          <reference field="7" count="1" selected="0">
            <x v="0"/>
          </reference>
          <reference field="8" count="1" selected="0">
            <x v="2"/>
          </reference>
        </references>
      </pivotArea>
    </format>
    <format dxfId="81">
      <pivotArea outline="0" collapsedLevelsAreSubtotals="1" fieldPosition="0">
        <references count="5">
          <reference field="0" count="1" selected="0">
            <x v="8"/>
          </reference>
          <reference field="1" count="1" selected="0">
            <x v="0"/>
          </reference>
          <reference field="3" count="1" selected="0">
            <x v="10"/>
          </reference>
          <reference field="7" count="1" selected="0">
            <x v="4"/>
          </reference>
          <reference field="8" count="1" selected="0">
            <x v="0"/>
          </reference>
        </references>
      </pivotArea>
    </format>
    <format dxfId="80">
      <pivotArea dataOnly="0" labelOnly="1" outline="0" offset="IV256" fieldPosition="0">
        <references count="1">
          <reference field="1" count="1">
            <x v="0"/>
          </reference>
        </references>
      </pivotArea>
    </format>
    <format dxfId="79">
      <pivotArea dataOnly="0" labelOnly="1" outline="0" offset="IV256" fieldPosition="0">
        <references count="2">
          <reference field="1" count="1" selected="0">
            <x v="0"/>
          </reference>
          <reference field="7" count="1">
            <x v="4"/>
          </reference>
        </references>
      </pivotArea>
    </format>
    <format dxfId="78">
      <pivotArea dataOnly="0" labelOnly="1" outline="0" offset="IV256" fieldPosition="0">
        <references count="3">
          <reference field="1" count="1" selected="0">
            <x v="0"/>
          </reference>
          <reference field="7" count="1" selected="0">
            <x v="4"/>
          </reference>
          <reference field="8" count="1">
            <x v="0"/>
          </reference>
        </references>
      </pivotArea>
    </format>
    <format dxfId="77">
      <pivotArea dataOnly="0" labelOnly="1" outline="0" fieldPosition="0">
        <references count="4">
          <reference field="1" count="1" selected="0">
            <x v="0"/>
          </reference>
          <reference field="3" count="1">
            <x v="10"/>
          </reference>
          <reference field="7" count="1" selected="0">
            <x v="4"/>
          </reference>
          <reference field="8" count="1" selected="0">
            <x v="0"/>
          </reference>
        </references>
      </pivotArea>
    </format>
    <format dxfId="76">
      <pivotArea dataOnly="0" labelOnly="1" outline="0" fieldPosition="0">
        <references count="5">
          <reference field="0" count="1">
            <x v="8"/>
          </reference>
          <reference field="1" count="1" selected="0">
            <x v="0"/>
          </reference>
          <reference field="3" count="1" selected="0">
            <x v="10"/>
          </reference>
          <reference field="7" count="1" selected="0">
            <x v="4"/>
          </reference>
          <reference field="8" count="1" selected="0">
            <x v="0"/>
          </reference>
        </references>
      </pivotArea>
    </format>
    <format dxfId="75">
      <pivotArea outline="0" collapsedLevelsAreSubtotals="1" fieldPosition="0">
        <references count="5">
          <reference field="0" count="1" selected="0">
            <x v="9"/>
          </reference>
          <reference field="1" count="1" selected="0">
            <x v="1"/>
          </reference>
          <reference field="3" count="1" selected="0">
            <x v="10"/>
          </reference>
          <reference field="7" count="1" selected="0">
            <x v="1"/>
          </reference>
          <reference field="8" count="1" selected="0">
            <x v="2"/>
          </reference>
        </references>
      </pivotArea>
    </format>
    <format dxfId="74">
      <pivotArea dataOnly="0" labelOnly="1" outline="0" offset="IV256" fieldPosition="0">
        <references count="1">
          <reference field="1" count="1">
            <x v="1"/>
          </reference>
        </references>
      </pivotArea>
    </format>
    <format dxfId="73">
      <pivotArea dataOnly="0" labelOnly="1" outline="0" offset="IV256" fieldPosition="0">
        <references count="2">
          <reference field="1" count="1" selected="0">
            <x v="1"/>
          </reference>
          <reference field="7" count="1">
            <x v="1"/>
          </reference>
        </references>
      </pivotArea>
    </format>
    <format dxfId="72">
      <pivotArea dataOnly="0" labelOnly="1" outline="0" offset="IV256" fieldPosition="0">
        <references count="3">
          <reference field="1" count="1" selected="0">
            <x v="1"/>
          </reference>
          <reference field="7" count="1" selected="0">
            <x v="1"/>
          </reference>
          <reference field="8" count="1">
            <x v="2"/>
          </reference>
        </references>
      </pivotArea>
    </format>
    <format dxfId="71">
      <pivotArea dataOnly="0" labelOnly="1" outline="0" offset="IV256" fieldPosition="0">
        <references count="4">
          <reference field="1" count="1" selected="0">
            <x v="1"/>
          </reference>
          <reference field="3" count="1">
            <x v="10"/>
          </reference>
          <reference field="7" count="1" selected="0">
            <x v="1"/>
          </reference>
          <reference field="8" count="1" selected="0">
            <x v="2"/>
          </reference>
        </references>
      </pivotArea>
    </format>
    <format dxfId="70">
      <pivotArea dataOnly="0" labelOnly="1" outline="0" fieldPosition="0">
        <references count="5">
          <reference field="0" count="1">
            <x v="9"/>
          </reference>
          <reference field="1" count="1" selected="0">
            <x v="1"/>
          </reference>
          <reference field="3" count="1" selected="0">
            <x v="10"/>
          </reference>
          <reference field="7" count="1" selected="0">
            <x v="1"/>
          </reference>
          <reference field="8" count="1" selected="0">
            <x v="2"/>
          </reference>
        </references>
      </pivotArea>
    </format>
    <format dxfId="69">
      <pivotArea outline="0" collapsedLevelsAreSubtotals="1" fieldPosition="0">
        <references count="5">
          <reference field="0" count="1" selected="0">
            <x v="9"/>
          </reference>
          <reference field="1" count="1" selected="0">
            <x v="2"/>
          </reference>
          <reference field="3" count="1" selected="0">
            <x v="10"/>
          </reference>
          <reference field="7" count="1" selected="0">
            <x v="2"/>
          </reference>
          <reference field="8" count="1" selected="0">
            <x v="1"/>
          </reference>
        </references>
      </pivotArea>
    </format>
    <format dxfId="68">
      <pivotArea dataOnly="0" labelOnly="1" outline="0" offset="IV256" fieldPosition="0">
        <references count="1">
          <reference field="1" count="1">
            <x v="2"/>
          </reference>
        </references>
      </pivotArea>
    </format>
    <format dxfId="67">
      <pivotArea dataOnly="0" labelOnly="1" outline="0" offset="IV256" fieldPosition="0">
        <references count="2">
          <reference field="1" count="1" selected="0">
            <x v="2"/>
          </reference>
          <reference field="7" count="1">
            <x v="2"/>
          </reference>
        </references>
      </pivotArea>
    </format>
    <format dxfId="66">
      <pivotArea dataOnly="0" labelOnly="1" outline="0" offset="IV256" fieldPosition="0">
        <references count="3">
          <reference field="1" count="1" selected="0">
            <x v="2"/>
          </reference>
          <reference field="7" count="1" selected="0">
            <x v="2"/>
          </reference>
          <reference field="8" count="1">
            <x v="1"/>
          </reference>
        </references>
      </pivotArea>
    </format>
    <format dxfId="65">
      <pivotArea dataOnly="0" labelOnly="1" outline="0" fieldPosition="0">
        <references count="4">
          <reference field="1" count="1" selected="0">
            <x v="2"/>
          </reference>
          <reference field="3" count="1">
            <x v="10"/>
          </reference>
          <reference field="7" count="1" selected="0">
            <x v="2"/>
          </reference>
          <reference field="8" count="1" selected="0">
            <x v="1"/>
          </reference>
        </references>
      </pivotArea>
    </format>
    <format dxfId="64">
      <pivotArea dataOnly="0" labelOnly="1" outline="0" fieldPosition="0">
        <references count="5">
          <reference field="0" count="1">
            <x v="9"/>
          </reference>
          <reference field="1" count="1" selected="0">
            <x v="2"/>
          </reference>
          <reference field="3" count="1" selected="0">
            <x v="10"/>
          </reference>
          <reference field="7" count="1" selected="0">
            <x v="2"/>
          </reference>
          <reference field="8" count="1" selected="0">
            <x v="1"/>
          </reference>
        </references>
      </pivotArea>
    </format>
    <format dxfId="63">
      <pivotArea outline="0" collapsedLevelsAreSubtotals="1" fieldPosition="0">
        <references count="5">
          <reference field="0" count="1" selected="0">
            <x v="8"/>
          </reference>
          <reference field="1" count="1" selected="0">
            <x v="3"/>
          </reference>
          <reference field="3" count="1" selected="0">
            <x v="10"/>
          </reference>
          <reference field="7" count="1" selected="0">
            <x v="3"/>
          </reference>
          <reference field="8" count="1" selected="0">
            <x v="0"/>
          </reference>
        </references>
      </pivotArea>
    </format>
    <format dxfId="62">
      <pivotArea dataOnly="0" labelOnly="1" outline="0" offset="IV256" fieldPosition="0">
        <references count="1">
          <reference field="1" count="1">
            <x v="3"/>
          </reference>
        </references>
      </pivotArea>
    </format>
    <format dxfId="61">
      <pivotArea dataOnly="0" labelOnly="1" outline="0" offset="IV256" fieldPosition="0">
        <references count="2">
          <reference field="1" count="1" selected="0">
            <x v="3"/>
          </reference>
          <reference field="7" count="1">
            <x v="3"/>
          </reference>
        </references>
      </pivotArea>
    </format>
    <format dxfId="60">
      <pivotArea dataOnly="0" labelOnly="1" outline="0" offset="IV256" fieldPosition="0">
        <references count="3">
          <reference field="1" count="1" selected="0">
            <x v="3"/>
          </reference>
          <reference field="7" count="1" selected="0">
            <x v="3"/>
          </reference>
          <reference field="8" count="1">
            <x v="0"/>
          </reference>
        </references>
      </pivotArea>
    </format>
    <format dxfId="59">
      <pivotArea dataOnly="0" labelOnly="1" outline="0" fieldPosition="0">
        <references count="4">
          <reference field="1" count="1" selected="0">
            <x v="3"/>
          </reference>
          <reference field="3" count="1">
            <x v="10"/>
          </reference>
          <reference field="7" count="1" selected="0">
            <x v="3"/>
          </reference>
          <reference field="8" count="1" selected="0">
            <x v="0"/>
          </reference>
        </references>
      </pivotArea>
    </format>
    <format dxfId="58">
      <pivotArea dataOnly="0" labelOnly="1" outline="0" fieldPosition="0">
        <references count="5">
          <reference field="0" count="1">
            <x v="8"/>
          </reference>
          <reference field="1" count="1" selected="0">
            <x v="3"/>
          </reference>
          <reference field="3" count="1" selected="0">
            <x v="10"/>
          </reference>
          <reference field="7" count="1" selected="0">
            <x v="3"/>
          </reference>
          <reference field="8" count="1" selected="0">
            <x v="0"/>
          </reference>
        </references>
      </pivotArea>
    </format>
    <format dxfId="57">
      <pivotArea outline="0" collapsedLevelsAreSubtotals="1" fieldPosition="0">
        <references count="5">
          <reference field="0" count="2" selected="0">
            <x v="6"/>
            <x v="8"/>
          </reference>
          <reference field="1" count="1" selected="0">
            <x v="0"/>
          </reference>
          <reference field="3" count="2" selected="0">
            <x v="9"/>
            <x v="10"/>
          </reference>
          <reference field="7" count="1" selected="0">
            <x v="4"/>
          </reference>
          <reference field="8" count="1" selected="0">
            <x v="0"/>
          </reference>
        </references>
      </pivotArea>
    </format>
    <format dxfId="56">
      <pivotArea outline="0" collapsedLevelsAreSubtotals="1" fieldPosition="0">
        <references count="5">
          <reference field="0" count="0" selected="0"/>
          <reference field="1" count="3" selected="0">
            <x v="1"/>
            <x v="2"/>
            <x v="3"/>
          </reference>
          <reference field="3" count="0" selected="0"/>
          <reference field="7" count="3" selected="0">
            <x v="1"/>
            <x v="2"/>
            <x v="3"/>
          </reference>
          <reference field="8" count="0" selected="0"/>
        </references>
      </pivotArea>
    </format>
    <format dxfId="55">
      <pivotArea outline="0" collapsedLevelsAreSubtotals="1" fieldPosition="0">
        <references count="5">
          <reference field="0" count="1" selected="0">
            <x v="5"/>
          </reference>
          <reference field="1" count="1" selected="0">
            <x v="4"/>
          </reference>
          <reference field="3" count="1" selected="0">
            <x v="8"/>
          </reference>
          <reference field="7" count="1" selected="0">
            <x v="0"/>
          </reference>
          <reference field="8" count="1" selected="0">
            <x v="2"/>
          </reference>
        </references>
      </pivotArea>
    </format>
    <format dxfId="54">
      <pivotArea outline="0" collapsedLevelsAreSubtotals="1" fieldPosition="0">
        <references count="5">
          <reference field="0" count="2" selected="0">
            <x v="6"/>
            <x v="8"/>
          </reference>
          <reference field="1" count="1" selected="0">
            <x v="0"/>
          </reference>
          <reference field="3" count="2" selected="0">
            <x v="9"/>
            <x v="10"/>
          </reference>
          <reference field="7" count="1" selected="0">
            <x v="4"/>
          </reference>
          <reference field="8" count="1" selected="0">
            <x v="0"/>
          </reference>
        </references>
      </pivotArea>
    </format>
    <format dxfId="53">
      <pivotArea outline="0" collapsedLevelsAreSubtotals="1" fieldPosition="0">
        <references count="5">
          <reference field="0" count="2" selected="0">
            <x v="6"/>
            <x v="8"/>
          </reference>
          <reference field="1" count="1" selected="0">
            <x v="0"/>
          </reference>
          <reference field="3" count="2" selected="0">
            <x v="9"/>
            <x v="10"/>
          </reference>
          <reference field="7" count="1" selected="0">
            <x v="4"/>
          </reference>
          <reference field="8" count="1" selected="0">
            <x v="0"/>
          </reference>
        </references>
      </pivotArea>
    </format>
    <format dxfId="52">
      <pivotArea outline="0" collapsedLevelsAreSubtotals="1" fieldPosition="0">
        <references count="5">
          <reference field="0" count="2" selected="0">
            <x v="6"/>
            <x v="8"/>
          </reference>
          <reference field="1" count="1" selected="0">
            <x v="0"/>
          </reference>
          <reference field="3" count="2" selected="0">
            <x v="9"/>
            <x v="10"/>
          </reference>
          <reference field="7" count="1" selected="0">
            <x v="4"/>
          </reference>
          <reference field="8" count="1" selected="0">
            <x v="0"/>
          </reference>
        </references>
      </pivotArea>
    </format>
    <format dxfId="51">
      <pivotArea outline="0" collapsedLevelsAreSubtotals="1" fieldPosition="0">
        <references count="5">
          <reference field="0" count="2" selected="0">
            <x v="6"/>
            <x v="8"/>
          </reference>
          <reference field="1" count="1" selected="0">
            <x v="0"/>
          </reference>
          <reference field="3" count="2" selected="0">
            <x v="9"/>
            <x v="10"/>
          </reference>
          <reference field="7" count="1" selected="0">
            <x v="4"/>
          </reference>
          <reference field="8" count="1" selected="0">
            <x v="0"/>
          </reference>
        </references>
      </pivotArea>
    </format>
    <format dxfId="50">
      <pivotArea outline="0" collapsedLevelsAreSubtotals="1" fieldPosition="0">
        <references count="5">
          <reference field="0" count="2" selected="0">
            <x v="6"/>
            <x v="8"/>
          </reference>
          <reference field="1" count="1" selected="0">
            <x v="0"/>
          </reference>
          <reference field="3" count="2" selected="0">
            <x v="9"/>
            <x v="10"/>
          </reference>
          <reference field="7" count="1" selected="0">
            <x v="4"/>
          </reference>
          <reference field="8" count="1" selected="0">
            <x v="0"/>
          </reference>
        </references>
      </pivotArea>
    </format>
  </formats>
  <pivotTableStyleInfo name="PivotStyleLight8"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96" applyNumberFormats="0" applyBorderFormats="0" applyFontFormats="0" applyPatternFormats="0" applyAlignmentFormats="0" applyWidthHeightFormats="1" dataCaption="Werte" grandTotalCaption="Total" updatedVersion="4" minRefreshableVersion="3" colGrandTotals="0" itemPrintTitles="1" createdVersion="4" indent="0" outline="1" outlineData="1" multipleFieldFilters="0" rowHeaderCaption="Region" colHeaderCaption="Year">
  <location ref="C5:H15" firstHeaderRow="1" firstDataRow="2" firstDataCol="1"/>
  <pivotFields count="10">
    <pivotField showAll="0"/>
    <pivotField showAll="0"/>
    <pivotField showAll="0" defaultSubtotal="0"/>
    <pivotField axis="axisRow" showAll="0">
      <items count="12">
        <item m="1" x="9"/>
        <item m="1" x="8"/>
        <item m="1" x="7"/>
        <item m="1" x="4"/>
        <item m="1" x="3"/>
        <item m="1" x="10"/>
        <item m="1" x="5"/>
        <item m="1" x="6"/>
        <item x="0"/>
        <item x="1"/>
        <item x="2"/>
        <item t="default"/>
      </items>
    </pivotField>
    <pivotField showAll="0"/>
    <pivotField showAll="0" defaultSubtotal="0"/>
    <pivotField axis="axisRow" showAll="0">
      <items count="6">
        <item m="1" x="2"/>
        <item m="1" x="3"/>
        <item m="1" x="4"/>
        <item x="0"/>
        <item x="1"/>
        <item t="default"/>
      </items>
    </pivotField>
    <pivotField showAll="0">
      <items count="3">
        <item x="1"/>
        <item x="0"/>
        <item t="default"/>
      </items>
    </pivotField>
    <pivotField axis="axisCol" showAll="0">
      <items count="12">
        <item m="1" x="8"/>
        <item m="1" x="10"/>
        <item m="1" x="5"/>
        <item m="1" x="6"/>
        <item m="1" x="7"/>
        <item m="1" x="9"/>
        <item x="0"/>
        <item x="1"/>
        <item x="2"/>
        <item x="3"/>
        <item x="4"/>
        <item t="default"/>
      </items>
    </pivotField>
    <pivotField dataField="1" numFmtId="164" showAll="0"/>
  </pivotFields>
  <rowFields count="2">
    <field x="6"/>
    <field x="3"/>
  </rowFields>
  <rowItems count="9">
    <i>
      <x v="3"/>
    </i>
    <i r="1">
      <x v="8"/>
    </i>
    <i r="1">
      <x v="9"/>
    </i>
    <i r="1">
      <x v="10"/>
    </i>
    <i>
      <x v="4"/>
    </i>
    <i r="1">
      <x v="8"/>
    </i>
    <i r="1">
      <x v="9"/>
    </i>
    <i r="1">
      <x v="10"/>
    </i>
    <i t="grand">
      <x/>
    </i>
  </rowItems>
  <colFields count="1">
    <field x="8"/>
  </colFields>
  <colItems count="5">
    <i>
      <x v="6"/>
    </i>
    <i>
      <x v="7"/>
    </i>
    <i>
      <x v="8"/>
    </i>
    <i>
      <x v="9"/>
    </i>
    <i>
      <x v="10"/>
    </i>
  </colItems>
  <dataFields count="1">
    <dataField name="Transport Performance" fld="9" baseField="3" baseItem="7" numFmtId="3"/>
  </dataFields>
  <formats count="3">
    <format dxfId="49">
      <pivotArea field="6" type="button" dataOnly="0" labelOnly="1" outline="0" axis="axisRow" fieldPosition="0"/>
    </format>
    <format dxfId="48">
      <pivotArea type="origin" dataOnly="0" labelOnly="1" outline="0" fieldPosition="0"/>
    </format>
    <format dxfId="47">
      <pivotArea grandRow="1" outline="0" collapsedLevelsAreSubtotals="1"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0" cacheId="97" applyNumberFormats="0" applyBorderFormats="0" applyFontFormats="0" applyPatternFormats="0" applyAlignmentFormats="0" applyWidthHeightFormats="1" dataCaption="Werte" grandTotalCaption="Total" updatedVersion="4" minRefreshableVersion="3" itemPrintTitles="1" createdVersion="4" indent="0" outline="1" outlineData="1" multipleFieldFilters="0" rowHeaderCaption="Year">
  <location ref="C5:F18" firstHeaderRow="1" firstDataRow="2" firstDataCol="1"/>
  <pivotFields count="10">
    <pivotField showAll="0"/>
    <pivotField showAll="0"/>
    <pivotField showAll="0" defaultSubtotal="0"/>
    <pivotField showAll="0">
      <items count="11">
        <item m="1" x="7"/>
        <item m="1" x="6"/>
        <item m="1" x="5"/>
        <item m="1" x="3"/>
        <item m="1" x="4"/>
        <item m="1" x="9"/>
        <item x="0"/>
        <item x="1"/>
        <item x="2"/>
        <item m="1" x="8"/>
        <item t="default"/>
      </items>
    </pivotField>
    <pivotField showAll="0"/>
    <pivotField showAll="0" defaultSubtotal="0">
      <items count="1">
        <item x="0"/>
      </items>
    </pivotField>
    <pivotField axis="axisCol" showAll="0">
      <items count="6">
        <item m="1" x="3"/>
        <item m="1" x="4"/>
        <item m="1" x="2"/>
        <item x="0"/>
        <item x="1"/>
        <item t="default"/>
      </items>
    </pivotField>
    <pivotField showAll="0"/>
    <pivotField axis="axisRow" showAll="0">
      <items count="12">
        <item x="0"/>
        <item x="1"/>
        <item x="2"/>
        <item x="3"/>
        <item x="4"/>
        <item x="5"/>
        <item x="6"/>
        <item x="7"/>
        <item x="8"/>
        <item x="9"/>
        <item x="10"/>
        <item t="default"/>
      </items>
    </pivotField>
    <pivotField dataField="1" numFmtId="164" showAll="0"/>
  </pivotFields>
  <rowFields count="1">
    <field x="8"/>
  </rowFields>
  <rowItems count="12">
    <i>
      <x/>
    </i>
    <i>
      <x v="1"/>
    </i>
    <i>
      <x v="2"/>
    </i>
    <i>
      <x v="3"/>
    </i>
    <i>
      <x v="4"/>
    </i>
    <i>
      <x v="5"/>
    </i>
    <i>
      <x v="6"/>
    </i>
    <i>
      <x v="7"/>
    </i>
    <i>
      <x v="8"/>
    </i>
    <i>
      <x v="9"/>
    </i>
    <i>
      <x v="10"/>
    </i>
    <i t="grand">
      <x/>
    </i>
  </rowItems>
  <colFields count="1">
    <field x="6"/>
  </colFields>
  <colItems count="3">
    <i>
      <x v="3"/>
    </i>
    <i>
      <x v="4"/>
    </i>
    <i t="grand">
      <x/>
    </i>
  </colItems>
  <dataFields count="1">
    <dataField name="Sum (in mEUR)" fld="9" baseField="8" baseItem="0" numFmtId="3"/>
  </dataFields>
  <formats count="21">
    <format dxfId="46">
      <pivotArea type="origin" dataOnly="0" labelOnly="1" outline="0" fieldPosition="0"/>
    </format>
    <format dxfId="45">
      <pivotArea field="8" type="button" dataOnly="0" labelOnly="1" outline="0" axis="axisRow" fieldPosition="0"/>
    </format>
    <format dxfId="44">
      <pivotArea field="6" type="button" dataOnly="0" labelOnly="1" outline="0" axis="axisCol" fieldPosition="0"/>
    </format>
    <format dxfId="43">
      <pivotArea type="topRight" dataOnly="0" labelOnly="1" outline="0" fieldPosition="0"/>
    </format>
    <format dxfId="42">
      <pivotArea dataOnly="0" labelOnly="1" fieldPosition="0">
        <references count="1">
          <reference field="6" count="0"/>
        </references>
      </pivotArea>
    </format>
    <format dxfId="41">
      <pivotArea dataOnly="0" labelOnly="1" grandCol="1" outline="0" fieldPosition="0"/>
    </format>
    <format dxfId="40">
      <pivotArea outline="0" fieldPosition="0">
        <references count="1">
          <reference field="4294967294" count="1">
            <x v="0"/>
          </reference>
        </references>
      </pivotArea>
    </format>
    <format dxfId="39">
      <pivotArea grandRow="1" outline="0" collapsedLevelsAreSubtotals="1" fieldPosition="0"/>
    </format>
    <format dxfId="38">
      <pivotArea dataOnly="0" labelOnly="1" grandRow="1" outline="0" fieldPosition="0"/>
    </format>
    <format dxfId="37">
      <pivotArea field="6" type="button" dataOnly="0" labelOnly="1" outline="0" axis="axisCol" fieldPosition="0"/>
    </format>
    <format dxfId="36">
      <pivotArea dataOnly="0" labelOnly="1" fieldPosition="0">
        <references count="1">
          <reference field="6" count="0"/>
        </references>
      </pivotArea>
    </format>
    <format dxfId="35">
      <pivotArea dataOnly="0" labelOnly="1" grandCol="1" outline="0" fieldPosition="0"/>
    </format>
    <format dxfId="34">
      <pivotArea grandRow="1" outline="0" collapsedLevelsAreSubtotals="1" fieldPosition="0"/>
    </format>
    <format dxfId="33">
      <pivotArea dataOnly="0" labelOnly="1" grandRow="1" outline="0" fieldPosition="0"/>
    </format>
    <format dxfId="32">
      <pivotArea type="origin" dataOnly="0" labelOnly="1" outline="0" fieldPosition="0"/>
    </format>
    <format dxfId="31">
      <pivotArea field="8" type="button" dataOnly="0" labelOnly="1" outline="0" axis="axisRow" fieldPosition="0"/>
    </format>
    <format dxfId="30">
      <pivotArea type="topRight" dataOnly="0" labelOnly="1" outline="0" fieldPosition="0"/>
    </format>
    <format dxfId="29">
      <pivotArea dataOnly="0" labelOnly="1" fieldPosition="0">
        <references count="1">
          <reference field="6" count="0"/>
        </references>
      </pivotArea>
    </format>
    <format dxfId="28">
      <pivotArea dataOnly="0" labelOnly="1" grandCol="1" outline="0" fieldPosition="0"/>
    </format>
    <format dxfId="27">
      <pivotArea field="6" type="button" dataOnly="0" labelOnly="1" outline="0" axis="axisCol" fieldPosition="0"/>
    </format>
    <format dxfId="26">
      <pivotArea field="6" type="button" dataOnly="0" labelOnly="1" outline="0" axis="axisCol"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98" applyNumberFormats="0" applyBorderFormats="0" applyFontFormats="0" applyPatternFormats="0" applyAlignmentFormats="0" applyWidthHeightFormats="1" dataCaption="Werte" grandTotalCaption="Total" updatedVersion="4" minRefreshableVersion="3" colGrandTotals="0" itemPrintTitles="1" createdVersion="4" indent="0" outline="1" outlineData="1" multipleFieldFilters="0" rowHeaderCaption="Installed Base" colHeaderCaption="Summer Units">
  <location ref="C5:D17" firstHeaderRow="1" firstDataRow="2" firstDataCol="1"/>
  <pivotFields count="10">
    <pivotField showAll="0"/>
    <pivotField showAll="0">
      <items count="7">
        <item x="2"/>
        <item m="1" x="4"/>
        <item x="0"/>
        <item x="1"/>
        <item m="1" x="3"/>
        <item m="1" x="5"/>
        <item t="default"/>
      </items>
    </pivotField>
    <pivotField showAll="0" defaultSubtotal="0"/>
    <pivotField showAll="0">
      <items count="12">
        <item x="3"/>
        <item m="1" x="8"/>
        <item m="1" x="7"/>
        <item m="1" x="6"/>
        <item m="1" x="4"/>
        <item m="1" x="5"/>
        <item m="1" x="10"/>
        <item x="0"/>
        <item x="1"/>
        <item x="2"/>
        <item m="1" x="9"/>
        <item t="default"/>
      </items>
    </pivotField>
    <pivotField showAll="0"/>
    <pivotField showAll="0" defaultSubtotal="0">
      <items count="6">
        <item x="2"/>
        <item m="1" x="3"/>
        <item m="1" x="5"/>
        <item x="0"/>
        <item x="1"/>
        <item m="1" x="4"/>
      </items>
    </pivotField>
    <pivotField axis="axisRow" showAll="0">
      <items count="28">
        <item m="1" x="18"/>
        <item m="1" x="12"/>
        <item m="1" x="11"/>
        <item m="1" x="15"/>
        <item m="1" x="14"/>
        <item m="1" x="25"/>
        <item m="1" x="17"/>
        <item m="1" x="22"/>
        <item m="1" x="13"/>
        <item m="1" x="20"/>
        <item m="1" x="26"/>
        <item m="1" x="23"/>
        <item m="1" x="19"/>
        <item m="1" x="16"/>
        <item m="1" x="24"/>
        <item x="0"/>
        <item x="1"/>
        <item x="2"/>
        <item x="3"/>
        <item x="4"/>
        <item x="5"/>
        <item x="6"/>
        <item x="7"/>
        <item x="8"/>
        <item x="9"/>
        <item m="1" x="21"/>
        <item x="10"/>
        <item t="default"/>
      </items>
    </pivotField>
    <pivotField showAll="0"/>
    <pivotField axis="axisCol" showAll="0">
      <items count="6">
        <item n="Sum of Units" x="0"/>
        <item h="1" m="1" x="2"/>
        <item h="1" m="1" x="3"/>
        <item h="1" m="1" x="4"/>
        <item h="1" x="1"/>
        <item t="default"/>
      </items>
    </pivotField>
    <pivotField dataField="1" showAll="0"/>
  </pivotFields>
  <rowFields count="1">
    <field x="6"/>
  </rowFields>
  <rowItems count="11">
    <i>
      <x v="15"/>
    </i>
    <i>
      <x v="16"/>
    </i>
    <i>
      <x v="17"/>
    </i>
    <i>
      <x v="18"/>
    </i>
    <i>
      <x v="19"/>
    </i>
    <i>
      <x v="20"/>
    </i>
    <i>
      <x v="21"/>
    </i>
    <i>
      <x v="22"/>
    </i>
    <i>
      <x v="23"/>
    </i>
    <i>
      <x v="24"/>
    </i>
    <i t="grand">
      <x/>
    </i>
  </rowItems>
  <colFields count="1">
    <field x="8"/>
  </colFields>
  <colItems count="1">
    <i>
      <x/>
    </i>
  </colItems>
  <dataFields count="1">
    <dataField name="Year 2017" fld="9" baseField="6" baseItem="0" numFmtId="3"/>
  </dataFields>
  <formats count="11">
    <format dxfId="25">
      <pivotArea field="8" type="button" dataOnly="0" labelOnly="1" outline="0" axis="axisCol" fieldPosition="0"/>
    </format>
    <format dxfId="24">
      <pivotArea field="8" type="button" dataOnly="0" labelOnly="1" outline="0" axis="axisCol" fieldPosition="0"/>
    </format>
    <format dxfId="23">
      <pivotArea grandRow="1" outline="0" collapsedLevelsAreSubtotals="1" fieldPosition="0"/>
    </format>
    <format dxfId="22">
      <pivotArea dataOnly="0" labelOnly="1" grandRow="1" outline="0" fieldPosition="0"/>
    </format>
    <format dxfId="21">
      <pivotArea dataOnly="0" labelOnly="1" fieldPosition="0">
        <references count="1">
          <reference field="8" count="0"/>
        </references>
      </pivotArea>
    </format>
    <format dxfId="20">
      <pivotArea grandRow="1" outline="0" collapsedLevelsAreSubtotals="1" fieldPosition="0"/>
    </format>
    <format dxfId="19">
      <pivotArea dataOnly="0" labelOnly="1" grandRow="1" outline="0" fieldPosition="0"/>
    </format>
    <format dxfId="18">
      <pivotArea type="origin" dataOnly="0" labelOnly="1" outline="0" fieldPosition="0"/>
    </format>
    <format dxfId="17">
      <pivotArea field="6" type="button" dataOnly="0" labelOnly="1" outline="0" axis="axisRow" fieldPosition="0"/>
    </format>
    <format dxfId="16">
      <pivotArea dataOnly="0" labelOnly="1" fieldPosition="0">
        <references count="1">
          <reference field="8" count="0"/>
        </references>
      </pivotArea>
    </format>
    <format dxfId="15">
      <pivotArea field="8" type="button" dataOnly="0" labelOnly="1" outline="0" axis="axisCol"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7" cacheId="94" applyNumberFormats="0" applyBorderFormats="0" applyFontFormats="0" applyPatternFormats="0" applyAlignmentFormats="0" applyWidthHeightFormats="1" dataCaption="Werte" grandTotalCaption="Total" updatedVersion="4" minRefreshableVersion="3" useAutoFormatting="1" colGrandTotals="0" itemPrintTitles="1" createdVersion="4" indent="0" outline="1" outlineData="1" multipleFieldFilters="0" rowHeaderCaption="Operator">
  <location ref="C5:D8" firstHeaderRow="1" firstDataRow="2" firstDataCol="1"/>
  <pivotFields count="10">
    <pivotField showAll="0"/>
    <pivotField showAll="0"/>
    <pivotField showAll="0" defaultSubtotal="0">
      <items count="2">
        <item x="0"/>
        <item m="1" x="1"/>
      </items>
    </pivotField>
    <pivotField showAll="0">
      <items count="9">
        <item x="0"/>
        <item m="1" x="7"/>
        <item m="1" x="3"/>
        <item m="1" x="2"/>
        <item m="1" x="6"/>
        <item m="1" x="4"/>
        <item m="1" x="1"/>
        <item m="1" x="5"/>
        <item t="default"/>
      </items>
    </pivotField>
    <pivotField showAll="0">
      <items count="37">
        <item x="0"/>
        <item m="1" x="13"/>
        <item m="1" x="18"/>
        <item m="1" x="23"/>
        <item m="1" x="34"/>
        <item m="1" x="20"/>
        <item m="1" x="16"/>
        <item m="1" x="12"/>
        <item m="1" x="26"/>
        <item m="1" x="8"/>
        <item m="1" x="5"/>
        <item m="1" x="6"/>
        <item m="1" x="31"/>
        <item m="1" x="15"/>
        <item m="1" x="4"/>
        <item m="1" x="1"/>
        <item m="1" x="9"/>
        <item m="1" x="22"/>
        <item m="1" x="25"/>
        <item m="1" x="10"/>
        <item m="1" x="29"/>
        <item m="1" x="3"/>
        <item m="1" x="14"/>
        <item m="1" x="35"/>
        <item m="1" x="28"/>
        <item m="1" x="7"/>
        <item m="1" x="33"/>
        <item m="1" x="21"/>
        <item m="1" x="24"/>
        <item m="1" x="17"/>
        <item m="1" x="19"/>
        <item m="1" x="11"/>
        <item m="1" x="30"/>
        <item m="1" x="27"/>
        <item m="1" x="32"/>
        <item m="1" x="2"/>
        <item t="default"/>
      </items>
    </pivotField>
    <pivotField showAll="0" defaultSubtotal="0">
      <items count="4">
        <item x="0"/>
        <item m="1" x="1"/>
        <item m="1" x="3"/>
        <item m="1" x="2"/>
      </items>
    </pivotField>
    <pivotField axis="axisRow" showAll="0">
      <items count="30">
        <item m="1" x="19"/>
        <item m="1" x="8"/>
        <item m="1" x="14"/>
        <item m="1" x="4"/>
        <item m="1" x="20"/>
        <item m="1" x="11"/>
        <item m="1" x="23"/>
        <item m="1" x="26"/>
        <item m="1" x="21"/>
        <item m="1" x="12"/>
        <item m="1" x="5"/>
        <item m="1" x="15"/>
        <item m="1" x="24"/>
        <item m="1" x="17"/>
        <item m="1" x="3"/>
        <item m="1" x="28"/>
        <item m="1" x="2"/>
        <item m="1" x="9"/>
        <item m="1" x="6"/>
        <item m="1" x="18"/>
        <item m="1" x="27"/>
        <item m="1" x="16"/>
        <item m="1" x="25"/>
        <item m="1" x="10"/>
        <item m="1" x="7"/>
        <item m="1" x="1"/>
        <item m="1" x="22"/>
        <item m="1" x="13"/>
        <item x="0"/>
        <item t="default"/>
      </items>
    </pivotField>
    <pivotField showAll="0"/>
    <pivotField axis="axisCol" showAll="0">
      <items count="3">
        <item m="1" x="1"/>
        <item n="Sum of Units" x="0"/>
        <item t="default"/>
      </items>
    </pivotField>
    <pivotField dataField="1" showAll="0"/>
  </pivotFields>
  <rowFields count="1">
    <field x="6"/>
  </rowFields>
  <rowItems count="2">
    <i>
      <x v="28"/>
    </i>
    <i t="grand">
      <x/>
    </i>
  </rowItems>
  <colFields count="1">
    <field x="8"/>
  </colFields>
  <colItems count="1">
    <i>
      <x v="1"/>
    </i>
  </colItems>
  <dataFields count="1">
    <dataField name="Year XY" fld="9" baseField="6" baseItem="17" numFmtId="3"/>
  </dataFields>
  <formats count="15">
    <format dxfId="14">
      <pivotArea type="origin" dataOnly="0" labelOnly="1" outline="0" fieldPosition="0"/>
    </format>
    <format dxfId="13">
      <pivotArea field="6" type="button" dataOnly="0" labelOnly="1" outline="0" axis="axisRow" fieldPosition="0"/>
    </format>
    <format dxfId="12">
      <pivotArea field="8" type="button" dataOnly="0" labelOnly="1" outline="0" axis="axisCol" fieldPosition="0"/>
    </format>
    <format dxfId="11">
      <pivotArea dataOnly="0" labelOnly="1" fieldPosition="0">
        <references count="1">
          <reference field="8" count="0"/>
        </references>
      </pivotArea>
    </format>
    <format dxfId="10">
      <pivotArea grandRow="1" outline="0" collapsedLevelsAreSubtotals="1" fieldPosition="0"/>
    </format>
    <format dxfId="9">
      <pivotArea dataOnly="0" labelOnly="1" grandRow="1" outline="0" fieldPosition="0"/>
    </format>
    <format dxfId="8">
      <pivotArea dataOnly="0" labelOnly="1" fieldPosition="0">
        <references count="1">
          <reference field="8" count="0"/>
        </references>
      </pivotArea>
    </format>
    <format dxfId="7">
      <pivotArea field="8" type="button" dataOnly="0" labelOnly="1" outline="0" axis="axisCol" fieldPosition="0"/>
    </format>
    <format dxfId="6">
      <pivotArea type="origin" dataOnly="0" labelOnly="1" outline="0" fieldPosition="0"/>
    </format>
    <format dxfId="5">
      <pivotArea field="6" type="button" dataOnly="0" labelOnly="1" outline="0" axis="axisRow" fieldPosition="0"/>
    </format>
    <format dxfId="4">
      <pivotArea dataOnly="0" labelOnly="1" fieldPosition="0">
        <references count="1">
          <reference field="8" count="0"/>
        </references>
      </pivotArea>
    </format>
    <format dxfId="3">
      <pivotArea grandRow="1" outline="0" collapsedLevelsAreSubtotals="1" fieldPosition="0"/>
    </format>
    <format dxfId="2">
      <pivotArea dataOnly="0" labelOnly="1" grandRow="1" outline="0" fieldPosition="0"/>
    </format>
    <format dxfId="1">
      <pivotArea field="8" type="button" dataOnly="0" labelOnly="1" outline="0" axis="axisCol" fieldPosition="0"/>
    </format>
    <format dxfId="0">
      <pivotArea field="8" type="button" dataOnly="0" labelOnly="1" outline="0" axis="axisCol"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Region1" sourceName="Region">
  <pivotTables>
    <pivotTable tabId="22" name="PivotTable1"/>
  </pivotTables>
  <data>
    <tabular pivotCacheId="6" showMissing="0" crossFilter="none">
      <items count="11">
        <i x="0" s="1"/>
        <i x="1" s="1"/>
        <i x="2" s="1"/>
        <i x="9" s="1"/>
        <i x="8" s="1"/>
        <i x="7" s="1"/>
        <i x="4" s="1"/>
        <i x="3" s="1"/>
        <i x="10" s="1"/>
        <i x="5" s="1"/>
        <i x="6"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Datenschnitt_Subcriteria" sourceName="Subcriteria">
  <pivotTables>
    <pivotTable tabId="31" name="PivotTable10"/>
  </pivotTables>
  <data>
    <tabular pivotCacheId="14" showMissing="0" crossFilter="none">
      <items count="5">
        <i x="0" s="1"/>
        <i x="1" s="1"/>
        <i x="3" s="1"/>
        <i x="4" s="1"/>
        <i x="2"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Datenschnitt_Product_Segment" sourceName="Product Segment">
  <pivotTables>
    <pivotTable tabId="23" name="PivotTable2"/>
  </pivotTables>
  <data>
    <tabular pivotCacheId="16" showMissing="0">
      <items count="2">
        <i x="0" s="1"/>
        <i x="1" s="1" nd="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Datenschnitt_Product_Subsegment" sourceName="Product Subsegment">
  <pivotTables>
    <pivotTable tabId="31" name="PivotTable10"/>
  </pivotTables>
  <data>
    <tabular pivotCacheId="14">
      <items count="1">
        <i x="0"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Datenschnitt_Product_Subsegment1" sourceName="Product Subsegment">
  <pivotTables>
    <pivotTable tabId="24" name="PivotTable3"/>
  </pivotTables>
  <data>
    <tabular pivotCacheId="8" showMissing="0">
      <items count="6">
        <i x="0" s="1"/>
        <i x="1" s="1"/>
        <i x="2" s="1" nd="1"/>
        <i x="3" s="1" nd="1"/>
        <i x="5" s="1" nd="1"/>
        <i x="4" s="1" nd="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Datenschnitt_Product_Segment2" sourceName="Product Segment">
  <pivotTables>
    <pivotTable tabId="28" name="PivotTable7"/>
  </pivotTables>
  <data>
    <tabular pivotCacheId="11" showMissing="0" crossFilter="none">
      <items count="2">
        <i x="0" s="1"/>
        <i x="1" s="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mc:Ignorable="x" name="Datenschnitt_Product_Subsegment4" sourceName="Product Subsegment">
  <pivotTables>
    <pivotTable tabId="28" name="PivotTable7"/>
  </pivotTables>
  <data>
    <tabular pivotCacheId="11" showMissing="0" crossFilter="none">
      <items count="4">
        <i x="0" s="1"/>
        <i x="1" s="1"/>
        <i x="3" s="1"/>
        <i x="2"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mc:Ignorable="x" name="Datenschnitt_Region" sourceName="Region">
  <pivotTables>
    <pivotTable tabId="23" name="PivotTable2"/>
  </pivotTables>
  <data>
    <tabular pivotCacheId="16" showMissing="0">
      <items count="11">
        <i x="0" s="1"/>
        <i x="1" s="1"/>
        <i x="2" s="1"/>
        <i x="10" s="1" nd="1"/>
        <i x="5" s="1" nd="1"/>
        <i x="4" s="1" nd="1"/>
        <i x="9" s="1" nd="1"/>
        <i x="7" s="1" nd="1"/>
        <i x="3" s="1" nd="1"/>
        <i x="8" s="1" nd="1"/>
        <i x="6"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Unit1" sourceName="Unit">
  <pivotTables>
    <pivotTable tabId="22" name="PivotTable1"/>
  </pivotTables>
  <data>
    <tabular pivotCacheId="6" showMissing="0" crossFilter="none">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Subcriteria31" sourceName="Subcriteria">
  <pivotTables>
    <pivotTable tabId="22" name="PivotTable1"/>
  </pivotTables>
  <data>
    <tabular pivotCacheId="6" showMissing="0" crossFilter="none">
      <items count="5">
        <i x="0" s="1"/>
        <i x="1" s="1"/>
        <i x="2" s="1"/>
        <i x="3" s="1"/>
        <i x="4"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Datenschnitt_Evaluation_criteria" sourceName="Evaluation criteria">
  <pivotTables>
    <pivotTable tabId="23" name="PivotTable2"/>
  </pivotTables>
  <data>
    <tabular pivotCacheId="16" showMissing="0">
      <items count="10">
        <i x="0" s="1"/>
        <i x="2" s="1"/>
        <i x="4" s="1"/>
        <i x="1" s="1"/>
        <i x="3" s="1"/>
        <i x="5" s="1"/>
        <i x="7" s="1" nd="1"/>
        <i x="9" s="1" nd="1"/>
        <i x="6" s="1" nd="1"/>
        <i x="8"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Datenschnitt_Region6" sourceName="Region">
  <pivotTables>
    <pivotTable tabId="24" name="PivotTable3"/>
  </pivotTables>
  <data>
    <tabular pivotCacheId="8" showMissing="0">
      <items count="11">
        <i x="0" s="1"/>
        <i x="1" s="1"/>
        <i x="2" s="1"/>
        <i x="3" s="1" nd="1"/>
        <i x="8" s="1" nd="1"/>
        <i x="7" s="1" nd="1"/>
        <i x="6" s="1" nd="1"/>
        <i x="4" s="1" nd="1"/>
        <i x="5" s="1" nd="1"/>
        <i x="10" s="1" nd="1"/>
        <i x="9"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Datenschnitt_Evaluation_subcriteria" sourceName="Evaluation subcriteria">
  <pivotTables>
    <pivotTable tabId="24" name="PivotTable3"/>
  </pivotTables>
  <data>
    <tabular pivotCacheId="8" showMissing="0">
      <items count="6">
        <i x="0" s="1"/>
        <i x="1" s="1"/>
        <i x="2" s="1" nd="1"/>
        <i x="4" s="1" nd="1"/>
        <i x="3" s="1" nd="1"/>
        <i x="5"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Datenschnitt_Region4" sourceName="Region">
  <pivotTables>
    <pivotTable tabId="28" name="PivotTable7"/>
  </pivotTables>
  <data>
    <tabular pivotCacheId="11" showMissing="0" crossFilter="none">
      <items count="8">
        <i x="0" s="1"/>
        <i x="7" s="1"/>
        <i x="3" s="1"/>
        <i x="2" s="1"/>
        <i x="6" s="1"/>
        <i x="4" s="1"/>
        <i x="1" s="1"/>
        <i x="5"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Datenschnitt_Country4" sourceName="Country">
  <pivotTables>
    <pivotTable tabId="28" name="PivotTable7"/>
  </pivotTables>
  <data>
    <tabular pivotCacheId="11" showMissing="0" crossFilter="none">
      <items count="36">
        <i x="0" s="1"/>
        <i x="13" s="1"/>
        <i x="18" s="1"/>
        <i x="23" s="1"/>
        <i x="34" s="1"/>
        <i x="20" s="1"/>
        <i x="16" s="1"/>
        <i x="12" s="1"/>
        <i x="26" s="1"/>
        <i x="8" s="1"/>
        <i x="5" s="1"/>
        <i x="6" s="1"/>
        <i x="31" s="1"/>
        <i x="15" s="1"/>
        <i x="4" s="1"/>
        <i x="1" s="1"/>
        <i x="9" s="1"/>
        <i x="22" s="1"/>
        <i x="25" s="1"/>
        <i x="10" s="1"/>
        <i x="29" s="1"/>
        <i x="3" s="1"/>
        <i x="14" s="1"/>
        <i x="35" s="1"/>
        <i x="28" s="1"/>
        <i x="7" s="1"/>
        <i x="33" s="1"/>
        <i x="21" s="1"/>
        <i x="24" s="1"/>
        <i x="17" s="1"/>
        <i x="19" s="1"/>
        <i x="11" s="1"/>
        <i x="30" s="1"/>
        <i x="27" s="1"/>
        <i x="32" s="1"/>
        <i x="2"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Datenschnitt_Region9" sourceName="Region">
  <pivotTables>
    <pivotTable tabId="31" name="PivotTable10"/>
  </pivotTables>
  <data>
    <tabular pivotCacheId="14" showMissing="0" crossFilter="none">
      <items count="10">
        <i x="0" s="1"/>
        <i x="1" s="1"/>
        <i x="2" s="1"/>
        <i x="7" s="1"/>
        <i x="6" s="1"/>
        <i x="5" s="1"/>
        <i x="3" s="1"/>
        <i x="4" s="1"/>
        <i x="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valuation criteria" cache="Datenschnitt_Evaluation_criteria" caption="Evaluation criteria" style="SlicerStyleOther1" rowHeight="234950"/>
  <slicer name="Product Segment" cache="Datenschnitt_Product_Segment" caption="Product Segment" style="SlicerStyleOther1" rowHeight="241300"/>
  <slicer name="Region" cache="Datenschnitt_Region" caption="Region" style="SlicerStyleOther1"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Region 1" cache="Datenschnitt_Region1" caption="Region" style="SlicerStyleOther1" rowHeight="234950"/>
  <slicer name="Unit 1" cache="Datenschnitt_Unit1" caption="Unit" columnCount="2" style="SlicerStyleOther1" rowHeight="234950"/>
  <slicer name="Subcriteria 4" cache="Datenschnitt_Subcriteria31" caption="Subcriteria" style="SlicerStyleOther1" rowHeight="234950"/>
</slicers>
</file>

<file path=xl/slicers/slicer3.xml><?xml version="1.0" encoding="utf-8"?>
<slicers xmlns="http://schemas.microsoft.com/office/spreadsheetml/2009/9/main" xmlns:mc="http://schemas.openxmlformats.org/markup-compatibility/2006" xmlns:x="http://schemas.openxmlformats.org/spreadsheetml/2006/main" mc:Ignorable="x">
  <slicer name="Region 3" cache="Datenschnitt_Region9" caption="Region" style="SlicerStyleOther1" rowHeight="234950"/>
  <slicer name="Subcriteria" cache="Datenschnitt_Subcriteria" caption="Subcriteria" style="SlicerStyleOther1" rowHeight="234950"/>
  <slicer name="Product Subsegment" cache="Datenschnitt_Product_Subsegment" caption="Product Subsegment" style="SlicerStyleOther1"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Region 6" cache="Datenschnitt_Region6" caption="Region" style="SlicerStyleOther1" rowHeight="234950"/>
  <slicer name="Evaluation subcriteria" cache="Datenschnitt_Evaluation_subcriteria" caption="Evaluation subcriteria" style="SlicerStyleOther1" rowHeight="234950"/>
  <slicer name="Product Subsegment 1" cache="Datenschnitt_Product_Subsegment1" caption="Product Subsegment" style="SlicerStyleOther1" rowHeight="241300"/>
</slicers>
</file>

<file path=xl/slicers/slicer5.xml><?xml version="1.0" encoding="utf-8"?>
<slicers xmlns="http://schemas.microsoft.com/office/spreadsheetml/2009/9/main" xmlns:mc="http://schemas.openxmlformats.org/markup-compatibility/2006" xmlns:x="http://schemas.openxmlformats.org/spreadsheetml/2006/main" mc:Ignorable="x">
  <slicer name="Region 4" cache="Datenschnitt_Region4" caption="Region" style="SlicerStyleOther1" rowHeight="234950"/>
  <slicer name="Country 4" cache="Datenschnitt_Country4" caption="Country" style="SlicerStyleOther1" rowHeight="234950"/>
  <slicer name="Product Segment 2" cache="Datenschnitt_Product_Segment2" caption="Product Segment" style="SlicerStyleOther1" rowHeight="241300"/>
  <slicer name="Product Subsegment 4" cache="Datenschnitt_Product_Subsegment4" caption="Product Subsegment" style="SlicerStyleOther1" rowHeight="241300"/>
</slic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7.xml"/><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6.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
  <sheetViews>
    <sheetView tabSelected="1" zoomScale="80" zoomScaleNormal="80" workbookViewId="0">
      <selection activeCell="C9" sqref="C9"/>
    </sheetView>
  </sheetViews>
  <sheetFormatPr baseColWidth="10" defaultColWidth="4.5703125" defaultRowHeight="15" x14ac:dyDescent="0.25"/>
  <cols>
    <col min="1" max="2" width="4.5703125" style="2" customWidth="1"/>
    <col min="3" max="3" width="250.5703125" style="2" customWidth="1"/>
    <col min="4" max="16384" width="4.5703125" style="2"/>
  </cols>
  <sheetData>
    <row r="2" spans="2:4" ht="40.5" customHeight="1" x14ac:dyDescent="0.25">
      <c r="B2" s="1"/>
      <c r="C2" s="50" t="s">
        <v>54</v>
      </c>
      <c r="D2" s="1"/>
    </row>
    <row r="3" spans="2:4" ht="408" customHeight="1" x14ac:dyDescent="0.25">
      <c r="B3" s="1"/>
      <c r="C3" s="49" t="s">
        <v>55</v>
      </c>
      <c r="D3" s="1"/>
    </row>
    <row r="4" spans="2:4" ht="15" customHeight="1" x14ac:dyDescent="0.35">
      <c r="B4" s="1"/>
      <c r="C4" s="48"/>
      <c r="D4" s="1"/>
    </row>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32"/>
  <sheetViews>
    <sheetView showGridLines="0" zoomScale="90" zoomScaleNormal="90" workbookViewId="0">
      <selection activeCell="M23" sqref="M23"/>
    </sheetView>
  </sheetViews>
  <sheetFormatPr baseColWidth="10" defaultRowHeight="15" x14ac:dyDescent="0.25"/>
  <cols>
    <col min="1" max="1" width="18.42578125" customWidth="1"/>
    <col min="2" max="2" width="25" customWidth="1"/>
    <col min="3" max="3" width="22.5703125" customWidth="1"/>
    <col min="4" max="4" width="18.28515625" customWidth="1"/>
    <col min="5" max="5" width="19.7109375" bestFit="1" customWidth="1"/>
    <col min="6" max="7" width="23" bestFit="1" customWidth="1"/>
    <col min="8" max="8" width="17.28515625" bestFit="1" customWidth="1"/>
    <col min="9" max="9" width="13.7109375" customWidth="1"/>
    <col min="10" max="10" width="12.28515625" bestFit="1" customWidth="1"/>
    <col min="14" max="14" width="123" bestFit="1" customWidth="1"/>
  </cols>
  <sheetData>
    <row r="1" spans="1:11" x14ac:dyDescent="0.25">
      <c r="A1" s="103" t="s">
        <v>25</v>
      </c>
      <c r="B1" s="103" t="s">
        <v>26</v>
      </c>
      <c r="C1" s="103" t="s">
        <v>67</v>
      </c>
      <c r="D1" s="103" t="s">
        <v>0</v>
      </c>
      <c r="E1" s="103" t="s">
        <v>3</v>
      </c>
      <c r="F1" s="103" t="s">
        <v>68</v>
      </c>
      <c r="G1" s="103" t="s">
        <v>27</v>
      </c>
      <c r="H1" s="103" t="s">
        <v>1</v>
      </c>
      <c r="I1" s="85" t="s">
        <v>18</v>
      </c>
      <c r="J1" s="104" t="s">
        <v>21</v>
      </c>
    </row>
    <row r="2" spans="1:11" x14ac:dyDescent="0.25">
      <c r="A2" s="110" t="s">
        <v>88</v>
      </c>
      <c r="B2" s="110" t="s">
        <v>89</v>
      </c>
      <c r="C2" s="106" t="s">
        <v>5</v>
      </c>
      <c r="D2" s="110" t="s">
        <v>75</v>
      </c>
      <c r="E2" s="110" t="s">
        <v>23</v>
      </c>
      <c r="F2" s="106" t="s">
        <v>91</v>
      </c>
      <c r="G2" s="106" t="s">
        <v>85</v>
      </c>
      <c r="H2" s="106" t="s">
        <v>1</v>
      </c>
      <c r="I2" s="3">
        <v>2017</v>
      </c>
      <c r="J2" s="109">
        <v>7395</v>
      </c>
      <c r="K2" s="59"/>
    </row>
    <row r="3" spans="1:11" x14ac:dyDescent="0.25">
      <c r="A3" s="110" t="s">
        <v>88</v>
      </c>
      <c r="B3" s="110" t="s">
        <v>89</v>
      </c>
      <c r="C3" s="106" t="s">
        <v>5</v>
      </c>
      <c r="D3" s="110" t="s">
        <v>75</v>
      </c>
      <c r="E3" s="110" t="s">
        <v>23</v>
      </c>
      <c r="F3" s="106" t="s">
        <v>92</v>
      </c>
      <c r="G3" s="106" t="s">
        <v>86</v>
      </c>
      <c r="H3" s="106" t="s">
        <v>1</v>
      </c>
      <c r="I3" s="3">
        <v>2017</v>
      </c>
      <c r="J3" s="109">
        <v>12176</v>
      </c>
      <c r="K3" s="59"/>
    </row>
    <row r="4" spans="1:11" x14ac:dyDescent="0.25">
      <c r="A4" s="110" t="s">
        <v>88</v>
      </c>
      <c r="B4" s="110" t="s">
        <v>89</v>
      </c>
      <c r="C4" s="106" t="s">
        <v>5</v>
      </c>
      <c r="D4" s="110" t="s">
        <v>75</v>
      </c>
      <c r="E4" s="110" t="s">
        <v>23</v>
      </c>
      <c r="F4" s="106" t="s">
        <v>92</v>
      </c>
      <c r="G4" s="106" t="s">
        <v>87</v>
      </c>
      <c r="H4" s="106" t="s">
        <v>1</v>
      </c>
      <c r="I4" s="3">
        <v>2017</v>
      </c>
      <c r="J4" s="109">
        <v>3092</v>
      </c>
      <c r="K4" s="59"/>
    </row>
    <row r="5" spans="1:11" x14ac:dyDescent="0.25">
      <c r="A5" s="110" t="s">
        <v>88</v>
      </c>
      <c r="B5" s="110" t="s">
        <v>89</v>
      </c>
      <c r="C5" s="106" t="s">
        <v>5</v>
      </c>
      <c r="D5" s="110" t="s">
        <v>75</v>
      </c>
      <c r="E5" s="110" t="s">
        <v>23</v>
      </c>
      <c r="F5" s="106" t="s">
        <v>91</v>
      </c>
      <c r="G5" s="106" t="s">
        <v>93</v>
      </c>
      <c r="H5" s="106" t="s">
        <v>1</v>
      </c>
      <c r="I5" s="3">
        <v>2017</v>
      </c>
      <c r="J5" s="109">
        <v>5853</v>
      </c>
      <c r="K5" s="59"/>
    </row>
    <row r="6" spans="1:11" x14ac:dyDescent="0.25">
      <c r="A6" s="110" t="s">
        <v>88</v>
      </c>
      <c r="B6" s="110" t="s">
        <v>89</v>
      </c>
      <c r="C6" s="106" t="s">
        <v>5</v>
      </c>
      <c r="D6" s="110" t="s">
        <v>75</v>
      </c>
      <c r="E6" s="110" t="s">
        <v>23</v>
      </c>
      <c r="F6" s="106" t="s">
        <v>91</v>
      </c>
      <c r="G6" s="106" t="s">
        <v>94</v>
      </c>
      <c r="H6" s="106" t="s">
        <v>1</v>
      </c>
      <c r="I6" s="3">
        <v>2017</v>
      </c>
      <c r="J6" s="109">
        <v>1566</v>
      </c>
      <c r="K6" s="59"/>
    </row>
    <row r="7" spans="1:11" x14ac:dyDescent="0.25">
      <c r="A7" s="110" t="s">
        <v>88</v>
      </c>
      <c r="B7" s="110" t="s">
        <v>89</v>
      </c>
      <c r="C7" s="106" t="s">
        <v>5</v>
      </c>
      <c r="D7" s="110" t="s">
        <v>75</v>
      </c>
      <c r="E7" s="110" t="s">
        <v>23</v>
      </c>
      <c r="F7" s="106" t="s">
        <v>92</v>
      </c>
      <c r="G7" s="106" t="s">
        <v>95</v>
      </c>
      <c r="H7" s="106" t="s">
        <v>1</v>
      </c>
      <c r="I7" s="3">
        <v>2017</v>
      </c>
      <c r="J7" s="109">
        <v>6002</v>
      </c>
      <c r="K7" s="59"/>
    </row>
    <row r="8" spans="1:11" x14ac:dyDescent="0.25">
      <c r="A8" s="110" t="s">
        <v>88</v>
      </c>
      <c r="B8" s="110" t="s">
        <v>89</v>
      </c>
      <c r="C8" s="106" t="s">
        <v>5</v>
      </c>
      <c r="D8" s="110" t="s">
        <v>75</v>
      </c>
      <c r="E8" s="110" t="s">
        <v>23</v>
      </c>
      <c r="F8" s="106" t="s">
        <v>92</v>
      </c>
      <c r="G8" s="106" t="s">
        <v>96</v>
      </c>
      <c r="H8" s="106" t="s">
        <v>1</v>
      </c>
      <c r="I8" s="3">
        <v>2017</v>
      </c>
      <c r="J8" s="109">
        <v>8982</v>
      </c>
      <c r="K8" s="59"/>
    </row>
    <row r="9" spans="1:11" x14ac:dyDescent="0.25">
      <c r="A9" s="110" t="s">
        <v>88</v>
      </c>
      <c r="B9" s="110" t="s">
        <v>89</v>
      </c>
      <c r="C9" s="106" t="s">
        <v>5</v>
      </c>
      <c r="D9" s="110" t="s">
        <v>75</v>
      </c>
      <c r="E9" s="110" t="s">
        <v>23</v>
      </c>
      <c r="F9" s="106" t="s">
        <v>92</v>
      </c>
      <c r="G9" s="106" t="s">
        <v>97</v>
      </c>
      <c r="H9" s="106" t="s">
        <v>1</v>
      </c>
      <c r="I9" s="3">
        <v>2017</v>
      </c>
      <c r="J9" s="109">
        <v>198</v>
      </c>
      <c r="K9" s="59"/>
    </row>
    <row r="10" spans="1:11" x14ac:dyDescent="0.25">
      <c r="A10" s="110" t="s">
        <v>88</v>
      </c>
      <c r="B10" s="110" t="s">
        <v>89</v>
      </c>
      <c r="C10" s="106" t="s">
        <v>5</v>
      </c>
      <c r="D10" s="110" t="s">
        <v>75</v>
      </c>
      <c r="E10" s="110" t="s">
        <v>23</v>
      </c>
      <c r="F10" s="106" t="s">
        <v>92</v>
      </c>
      <c r="G10" s="106" t="s">
        <v>98</v>
      </c>
      <c r="H10" s="106" t="s">
        <v>1</v>
      </c>
      <c r="I10" s="3">
        <v>2017</v>
      </c>
      <c r="J10" s="109">
        <v>85</v>
      </c>
      <c r="K10" s="59"/>
    </row>
    <row r="11" spans="1:11" x14ac:dyDescent="0.25">
      <c r="A11" s="110" t="s">
        <v>88</v>
      </c>
      <c r="B11" s="110" t="s">
        <v>89</v>
      </c>
      <c r="C11" s="106" t="s">
        <v>5</v>
      </c>
      <c r="D11" s="110" t="s">
        <v>75</v>
      </c>
      <c r="E11" s="110" t="s">
        <v>23</v>
      </c>
      <c r="F11" s="106" t="s">
        <v>91</v>
      </c>
      <c r="G11" s="106" t="s">
        <v>95</v>
      </c>
      <c r="H11" s="106" t="s">
        <v>1</v>
      </c>
      <c r="I11" s="3">
        <v>2017</v>
      </c>
      <c r="J11" s="109">
        <v>6562</v>
      </c>
      <c r="K11" s="59"/>
    </row>
    <row r="12" spans="1:11" x14ac:dyDescent="0.25">
      <c r="A12" s="110" t="s">
        <v>88</v>
      </c>
      <c r="B12" s="110" t="s">
        <v>89</v>
      </c>
      <c r="C12" s="106" t="s">
        <v>5</v>
      </c>
      <c r="D12" s="110" t="s">
        <v>75</v>
      </c>
      <c r="E12" s="110" t="s">
        <v>23</v>
      </c>
      <c r="F12" s="106" t="s">
        <v>91</v>
      </c>
      <c r="G12" s="106" t="s">
        <v>96</v>
      </c>
      <c r="H12" s="106" t="s">
        <v>1</v>
      </c>
      <c r="I12" s="3">
        <v>2017</v>
      </c>
      <c r="J12" s="109">
        <v>833</v>
      </c>
      <c r="K12" s="59"/>
    </row>
    <row r="13" spans="1:11" x14ac:dyDescent="0.25">
      <c r="A13" s="110" t="s">
        <v>88</v>
      </c>
      <c r="B13" s="110" t="s">
        <v>89</v>
      </c>
      <c r="C13" s="106" t="s">
        <v>5</v>
      </c>
      <c r="D13" s="110" t="s">
        <v>76</v>
      </c>
      <c r="E13" s="110" t="s">
        <v>23</v>
      </c>
      <c r="F13" s="106" t="s">
        <v>91</v>
      </c>
      <c r="G13" s="106" t="s">
        <v>85</v>
      </c>
      <c r="H13" s="106" t="s">
        <v>1</v>
      </c>
      <c r="I13" s="3">
        <v>2017</v>
      </c>
      <c r="J13" s="109">
        <v>5078</v>
      </c>
      <c r="K13" s="59"/>
    </row>
    <row r="14" spans="1:11" x14ac:dyDescent="0.25">
      <c r="A14" s="110" t="s">
        <v>88</v>
      </c>
      <c r="B14" s="110" t="s">
        <v>89</v>
      </c>
      <c r="C14" s="106" t="s">
        <v>5</v>
      </c>
      <c r="D14" s="110" t="s">
        <v>76</v>
      </c>
      <c r="E14" s="110" t="s">
        <v>23</v>
      </c>
      <c r="F14" s="106" t="s">
        <v>92</v>
      </c>
      <c r="G14" s="106" t="s">
        <v>86</v>
      </c>
      <c r="H14" s="106" t="s">
        <v>1</v>
      </c>
      <c r="I14" s="3">
        <v>2017</v>
      </c>
      <c r="J14" s="109">
        <v>2733</v>
      </c>
      <c r="K14" s="59"/>
    </row>
    <row r="15" spans="1:11" x14ac:dyDescent="0.25">
      <c r="A15" s="110" t="s">
        <v>88</v>
      </c>
      <c r="B15" s="110" t="s">
        <v>89</v>
      </c>
      <c r="C15" s="106" t="s">
        <v>5</v>
      </c>
      <c r="D15" s="110" t="s">
        <v>76</v>
      </c>
      <c r="E15" s="110" t="s">
        <v>23</v>
      </c>
      <c r="F15" s="106" t="s">
        <v>92</v>
      </c>
      <c r="G15" s="106" t="s">
        <v>87</v>
      </c>
      <c r="H15" s="106" t="s">
        <v>1</v>
      </c>
      <c r="I15" s="3">
        <v>2017</v>
      </c>
      <c r="J15" s="109">
        <v>27</v>
      </c>
      <c r="K15" s="59"/>
    </row>
    <row r="16" spans="1:11" x14ac:dyDescent="0.25">
      <c r="A16" s="110" t="s">
        <v>88</v>
      </c>
      <c r="B16" s="110" t="s">
        <v>89</v>
      </c>
      <c r="C16" s="106" t="s">
        <v>5</v>
      </c>
      <c r="D16" s="110" t="s">
        <v>76</v>
      </c>
      <c r="E16" s="110" t="s">
        <v>23</v>
      </c>
      <c r="F16" s="106" t="s">
        <v>91</v>
      </c>
      <c r="G16" s="106" t="s">
        <v>93</v>
      </c>
      <c r="H16" s="106" t="s">
        <v>1</v>
      </c>
      <c r="I16" s="3">
        <v>2017</v>
      </c>
      <c r="J16" s="109">
        <v>3977</v>
      </c>
      <c r="K16" s="59"/>
    </row>
    <row r="17" spans="1:11" x14ac:dyDescent="0.25">
      <c r="A17" s="110" t="s">
        <v>88</v>
      </c>
      <c r="B17" s="110" t="s">
        <v>89</v>
      </c>
      <c r="C17" s="106" t="s">
        <v>5</v>
      </c>
      <c r="D17" s="110" t="s">
        <v>76</v>
      </c>
      <c r="E17" s="110" t="s">
        <v>23</v>
      </c>
      <c r="F17" s="106" t="s">
        <v>91</v>
      </c>
      <c r="G17" s="106" t="s">
        <v>99</v>
      </c>
      <c r="H17" s="106" t="s">
        <v>1</v>
      </c>
      <c r="I17" s="3">
        <v>2017</v>
      </c>
      <c r="J17" s="109">
        <v>379</v>
      </c>
      <c r="K17" s="59"/>
    </row>
    <row r="18" spans="1:11" x14ac:dyDescent="0.25">
      <c r="A18" s="110" t="s">
        <v>88</v>
      </c>
      <c r="B18" s="110" t="s">
        <v>89</v>
      </c>
      <c r="C18" s="106" t="s">
        <v>5</v>
      </c>
      <c r="D18" s="110" t="s">
        <v>76</v>
      </c>
      <c r="E18" s="110" t="s">
        <v>23</v>
      </c>
      <c r="F18" s="106" t="s">
        <v>91</v>
      </c>
      <c r="G18" s="106" t="s">
        <v>94</v>
      </c>
      <c r="H18" s="106" t="s">
        <v>1</v>
      </c>
      <c r="I18" s="3">
        <v>2017</v>
      </c>
      <c r="J18" s="109">
        <v>696</v>
      </c>
      <c r="K18" s="59"/>
    </row>
    <row r="19" spans="1:11" x14ac:dyDescent="0.25">
      <c r="A19" s="110" t="s">
        <v>88</v>
      </c>
      <c r="B19" s="110" t="s">
        <v>89</v>
      </c>
      <c r="C19" s="106" t="s">
        <v>5</v>
      </c>
      <c r="D19" s="110" t="s">
        <v>76</v>
      </c>
      <c r="E19" s="110" t="s">
        <v>23</v>
      </c>
      <c r="F19" s="106" t="s">
        <v>91</v>
      </c>
      <c r="G19" s="106" t="s">
        <v>95</v>
      </c>
      <c r="H19" s="106" t="s">
        <v>1</v>
      </c>
      <c r="I19" s="3">
        <v>2017</v>
      </c>
      <c r="J19" s="109">
        <v>7389</v>
      </c>
      <c r="K19" s="59"/>
    </row>
    <row r="20" spans="1:11" x14ac:dyDescent="0.25">
      <c r="A20" s="110" t="s">
        <v>88</v>
      </c>
      <c r="B20" s="110" t="s">
        <v>89</v>
      </c>
      <c r="C20" s="106" t="s">
        <v>5</v>
      </c>
      <c r="D20" s="110" t="s">
        <v>76</v>
      </c>
      <c r="E20" s="110" t="s">
        <v>23</v>
      </c>
      <c r="F20" s="106" t="s">
        <v>91</v>
      </c>
      <c r="G20" s="106" t="s">
        <v>96</v>
      </c>
      <c r="H20" s="106" t="s">
        <v>1</v>
      </c>
      <c r="I20" s="3">
        <v>2017</v>
      </c>
      <c r="J20" s="109">
        <v>449</v>
      </c>
      <c r="K20" s="59"/>
    </row>
    <row r="21" spans="1:11" x14ac:dyDescent="0.25">
      <c r="A21" s="110" t="s">
        <v>88</v>
      </c>
      <c r="B21" s="110" t="s">
        <v>89</v>
      </c>
      <c r="C21" s="106" t="s">
        <v>5</v>
      </c>
      <c r="D21" s="111" t="s">
        <v>77</v>
      </c>
      <c r="E21" s="110" t="s">
        <v>23</v>
      </c>
      <c r="F21" s="106" t="s">
        <v>91</v>
      </c>
      <c r="G21" s="106" t="s">
        <v>85</v>
      </c>
      <c r="H21" s="106" t="s">
        <v>1</v>
      </c>
      <c r="I21" s="3">
        <v>2017</v>
      </c>
      <c r="J21" s="109">
        <v>17610</v>
      </c>
      <c r="K21" s="59"/>
    </row>
    <row r="22" spans="1:11" x14ac:dyDescent="0.25">
      <c r="A22" s="110" t="s">
        <v>88</v>
      </c>
      <c r="B22" s="110" t="s">
        <v>90</v>
      </c>
      <c r="C22" s="106" t="s">
        <v>5</v>
      </c>
      <c r="D22" s="111" t="s">
        <v>77</v>
      </c>
      <c r="E22" s="110" t="s">
        <v>23</v>
      </c>
      <c r="F22" s="106" t="s">
        <v>92</v>
      </c>
      <c r="G22" s="106" t="s">
        <v>86</v>
      </c>
      <c r="H22" s="106" t="s">
        <v>1</v>
      </c>
      <c r="I22" s="3">
        <v>2017</v>
      </c>
      <c r="J22" s="109">
        <v>8377</v>
      </c>
      <c r="K22" s="59"/>
    </row>
    <row r="23" spans="1:11" x14ac:dyDescent="0.25">
      <c r="A23" s="110" t="s">
        <v>88</v>
      </c>
      <c r="B23" s="110" t="s">
        <v>90</v>
      </c>
      <c r="C23" s="106" t="s">
        <v>5</v>
      </c>
      <c r="D23" s="111" t="s">
        <v>77</v>
      </c>
      <c r="E23" s="110" t="s">
        <v>23</v>
      </c>
      <c r="F23" s="106" t="s">
        <v>92</v>
      </c>
      <c r="G23" s="106" t="s">
        <v>87</v>
      </c>
      <c r="H23" s="106" t="s">
        <v>1</v>
      </c>
      <c r="I23" s="3">
        <v>2017</v>
      </c>
      <c r="J23" s="109">
        <v>9</v>
      </c>
      <c r="K23" s="59"/>
    </row>
    <row r="24" spans="1:11" x14ac:dyDescent="0.25">
      <c r="A24" s="110" t="s">
        <v>88</v>
      </c>
      <c r="B24" s="110" t="s">
        <v>90</v>
      </c>
      <c r="C24" s="106" t="s">
        <v>5</v>
      </c>
      <c r="D24" s="111" t="s">
        <v>77</v>
      </c>
      <c r="E24" s="110" t="s">
        <v>23</v>
      </c>
      <c r="F24" s="106" t="s">
        <v>91</v>
      </c>
      <c r="G24" s="106" t="s">
        <v>93</v>
      </c>
      <c r="H24" s="106" t="s">
        <v>1</v>
      </c>
      <c r="I24" s="3">
        <v>2017</v>
      </c>
      <c r="J24" s="109">
        <v>10741</v>
      </c>
      <c r="K24" s="59"/>
    </row>
    <row r="25" spans="1:11" x14ac:dyDescent="0.25">
      <c r="A25" s="110" t="s">
        <v>88</v>
      </c>
      <c r="B25" s="110" t="s">
        <v>90</v>
      </c>
      <c r="C25" s="106" t="s">
        <v>5</v>
      </c>
      <c r="D25" s="111" t="s">
        <v>77</v>
      </c>
      <c r="E25" s="110" t="s">
        <v>23</v>
      </c>
      <c r="F25" s="106" t="s">
        <v>91</v>
      </c>
      <c r="G25" s="106" t="s">
        <v>99</v>
      </c>
      <c r="H25" s="106" t="s">
        <v>1</v>
      </c>
      <c r="I25" s="3">
        <v>2017</v>
      </c>
      <c r="J25" s="109">
        <v>3505</v>
      </c>
      <c r="K25" s="59"/>
    </row>
    <row r="26" spans="1:11" x14ac:dyDescent="0.25">
      <c r="A26" s="110" t="s">
        <v>88</v>
      </c>
      <c r="B26" s="110" t="s">
        <v>90</v>
      </c>
      <c r="C26" s="106" t="s">
        <v>5</v>
      </c>
      <c r="D26" s="111" t="s">
        <v>77</v>
      </c>
      <c r="E26" s="110" t="s">
        <v>23</v>
      </c>
      <c r="F26" s="106" t="s">
        <v>91</v>
      </c>
      <c r="G26" s="106" t="s">
        <v>94</v>
      </c>
      <c r="H26" s="106" t="s">
        <v>1</v>
      </c>
      <c r="I26" s="3">
        <v>2017</v>
      </c>
      <c r="J26" s="109">
        <v>3364</v>
      </c>
      <c r="K26" s="59"/>
    </row>
    <row r="27" spans="1:11" x14ac:dyDescent="0.25">
      <c r="A27" s="110" t="s">
        <v>88</v>
      </c>
      <c r="B27" s="110" t="s">
        <v>90</v>
      </c>
      <c r="C27" s="106" t="s">
        <v>5</v>
      </c>
      <c r="D27" s="111" t="s">
        <v>77</v>
      </c>
      <c r="E27" s="110" t="s">
        <v>23</v>
      </c>
      <c r="F27" s="106" t="s">
        <v>91</v>
      </c>
      <c r="G27" s="106" t="s">
        <v>95</v>
      </c>
      <c r="H27" s="106" t="s">
        <v>1</v>
      </c>
      <c r="I27" s="3">
        <v>2017</v>
      </c>
      <c r="J27" s="109">
        <v>23687</v>
      </c>
      <c r="K27" s="59"/>
    </row>
    <row r="28" spans="1:11" x14ac:dyDescent="0.25">
      <c r="A28" s="110" t="s">
        <v>73</v>
      </c>
      <c r="B28" s="110" t="s">
        <v>73</v>
      </c>
      <c r="C28" s="106" t="s">
        <v>73</v>
      </c>
      <c r="D28" s="111" t="s">
        <v>73</v>
      </c>
      <c r="E28" s="110" t="s">
        <v>73</v>
      </c>
      <c r="F28" s="106" t="s">
        <v>73</v>
      </c>
      <c r="G28" s="106" t="s">
        <v>73</v>
      </c>
      <c r="H28" s="106" t="s">
        <v>73</v>
      </c>
      <c r="I28" s="91" t="s">
        <v>73</v>
      </c>
      <c r="J28" s="109" t="s">
        <v>73</v>
      </c>
      <c r="K28" s="59"/>
    </row>
    <row r="32" spans="1:11" x14ac:dyDescent="0.25">
      <c r="B32" s="67" t="s">
        <v>169</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0A0A"/>
  </sheetPr>
  <dimension ref="A2:M55"/>
  <sheetViews>
    <sheetView showGridLines="0" topLeftCell="A4" zoomScale="90" zoomScaleNormal="90" workbookViewId="0">
      <selection activeCell="D47" sqref="D47"/>
    </sheetView>
  </sheetViews>
  <sheetFormatPr baseColWidth="10" defaultRowHeight="15" x14ac:dyDescent="0.25"/>
  <cols>
    <col min="1" max="1" width="36.7109375" style="1" customWidth="1"/>
    <col min="2" max="2" width="4.140625" customWidth="1"/>
    <col min="3" max="3" width="12.28515625" customWidth="1"/>
    <col min="4" max="4" width="23.7109375" customWidth="1"/>
    <col min="5" max="5" width="14.42578125" customWidth="1"/>
    <col min="6" max="6" width="21.28515625" bestFit="1" customWidth="1"/>
    <col min="7" max="7" width="14.42578125" bestFit="1" customWidth="1"/>
    <col min="8" max="13" width="12.28515625" customWidth="1"/>
  </cols>
  <sheetData>
    <row r="2" spans="1:13" ht="36" customHeight="1" x14ac:dyDescent="0.35">
      <c r="C2" s="35" t="s">
        <v>181</v>
      </c>
    </row>
    <row r="4" spans="1:13" ht="14.45" customHeight="1" x14ac:dyDescent="0.25">
      <c r="A4" s="40" t="s">
        <v>56</v>
      </c>
    </row>
    <row r="5" spans="1:13" ht="14.45" customHeight="1" x14ac:dyDescent="0.25">
      <c r="C5" s="1" t="s">
        <v>175</v>
      </c>
      <c r="D5" s="76" t="s">
        <v>34</v>
      </c>
      <c r="H5" s="32"/>
      <c r="I5" s="32"/>
      <c r="J5" s="32"/>
      <c r="K5" s="32"/>
      <c r="L5" s="32"/>
      <c r="M5" s="32"/>
    </row>
    <row r="6" spans="1:13" ht="14.45" customHeight="1" x14ac:dyDescent="0.25">
      <c r="C6" s="1" t="s">
        <v>4</v>
      </c>
      <c r="D6" s="69" t="s">
        <v>52</v>
      </c>
      <c r="G6" s="32"/>
      <c r="J6" s="32"/>
      <c r="K6" s="32"/>
      <c r="L6" s="32"/>
      <c r="M6" s="32"/>
    </row>
    <row r="7" spans="1:13" ht="14.45" customHeight="1" x14ac:dyDescent="0.25">
      <c r="C7" s="6" t="s">
        <v>73</v>
      </c>
      <c r="D7" s="32">
        <v>0</v>
      </c>
      <c r="G7" s="32"/>
      <c r="J7" s="32"/>
      <c r="K7" s="32"/>
      <c r="L7" s="32"/>
      <c r="M7" s="32"/>
    </row>
    <row r="8" spans="1:13" ht="14.45" customHeight="1" x14ac:dyDescent="0.3">
      <c r="C8" s="74" t="s">
        <v>50</v>
      </c>
      <c r="D8" s="75">
        <v>0</v>
      </c>
      <c r="G8" s="32"/>
      <c r="J8" s="32"/>
      <c r="K8" s="32"/>
      <c r="L8" s="32"/>
      <c r="M8" s="32"/>
    </row>
    <row r="9" spans="1:13" ht="14.45" customHeight="1" x14ac:dyDescent="0.3">
      <c r="G9" s="32"/>
      <c r="J9" s="32"/>
      <c r="K9" s="32"/>
      <c r="L9" s="32"/>
      <c r="M9" s="32"/>
    </row>
    <row r="10" spans="1:13" ht="14.45" customHeight="1" x14ac:dyDescent="0.3">
      <c r="G10" s="32"/>
      <c r="J10" s="32"/>
      <c r="K10" s="32"/>
      <c r="L10" s="32"/>
      <c r="M10" s="32"/>
    </row>
    <row r="11" spans="1:13" ht="14.45" customHeight="1" x14ac:dyDescent="0.3">
      <c r="G11" s="32"/>
      <c r="J11" s="32"/>
      <c r="K11" s="32"/>
      <c r="L11" s="32"/>
      <c r="M11" s="32"/>
    </row>
    <row r="12" spans="1:13" ht="14.45" customHeight="1" x14ac:dyDescent="0.3">
      <c r="G12" s="32"/>
      <c r="J12" s="32"/>
      <c r="K12" s="32"/>
      <c r="L12" s="32"/>
      <c r="M12" s="32"/>
    </row>
    <row r="13" spans="1:13" ht="14.45" customHeight="1" x14ac:dyDescent="0.3">
      <c r="G13" s="32"/>
      <c r="J13" s="36"/>
      <c r="K13" s="36"/>
      <c r="L13" s="36"/>
      <c r="M13" s="36"/>
    </row>
    <row r="14" spans="1:13" ht="14.45" customHeight="1" x14ac:dyDescent="0.3">
      <c r="G14" s="32"/>
    </row>
    <row r="15" spans="1:13" ht="14.45" customHeight="1" x14ac:dyDescent="0.3">
      <c r="G15" s="32"/>
    </row>
    <row r="16" spans="1:13" ht="14.45" customHeight="1" x14ac:dyDescent="0.3">
      <c r="G16" s="32"/>
    </row>
    <row r="17" spans="3:7" ht="14.45" customHeight="1" x14ac:dyDescent="0.3">
      <c r="G17" s="32"/>
    </row>
    <row r="18" spans="3:7" ht="14.45" customHeight="1" x14ac:dyDescent="0.3">
      <c r="G18" s="32"/>
    </row>
    <row r="19" spans="3:7" ht="14.45" customHeight="1" x14ac:dyDescent="0.3">
      <c r="G19" s="32"/>
    </row>
    <row r="20" spans="3:7" ht="14.45" customHeight="1" x14ac:dyDescent="0.3">
      <c r="G20" s="32"/>
    </row>
    <row r="21" spans="3:7" ht="14.45" customHeight="1" x14ac:dyDescent="0.3">
      <c r="G21" s="32"/>
    </row>
    <row r="22" spans="3:7" ht="14.45" customHeight="1" x14ac:dyDescent="0.3">
      <c r="G22" s="32"/>
    </row>
    <row r="23" spans="3:7" ht="14.45" customHeight="1" x14ac:dyDescent="0.3">
      <c r="G23" s="32"/>
    </row>
    <row r="24" spans="3:7" ht="14.45" customHeight="1" x14ac:dyDescent="0.3">
      <c r="G24" s="32"/>
    </row>
    <row r="25" spans="3:7" ht="14.45" customHeight="1" x14ac:dyDescent="0.25">
      <c r="C25" s="67" t="s">
        <v>169</v>
      </c>
      <c r="G25" s="32"/>
    </row>
    <row r="26" spans="3:7" ht="14.45" customHeight="1" x14ac:dyDescent="0.35">
      <c r="G26" s="32"/>
    </row>
    <row r="27" spans="3:7" ht="14.45" customHeight="1" x14ac:dyDescent="0.25">
      <c r="C27" s="67"/>
      <c r="G27" s="32"/>
    </row>
    <row r="28" spans="3:7" ht="14.45" customHeight="1" x14ac:dyDescent="0.35">
      <c r="G28" s="32"/>
    </row>
    <row r="29" spans="3:7" ht="14.45" customHeight="1" x14ac:dyDescent="0.35">
      <c r="G29" s="32"/>
    </row>
    <row r="30" spans="3:7" ht="14.45" x14ac:dyDescent="0.35"/>
    <row r="31" spans="3:7" ht="14.45" x14ac:dyDescent="0.35"/>
    <row r="32" spans="3:7" ht="14.45" x14ac:dyDescent="0.35"/>
    <row r="35" spans="4:5" x14ac:dyDescent="0.25">
      <c r="E35" s="38"/>
    </row>
    <row r="36" spans="4:5" x14ac:dyDescent="0.25">
      <c r="D36" s="13"/>
      <c r="E36" s="38"/>
    </row>
    <row r="37" spans="4:5" x14ac:dyDescent="0.25">
      <c r="D37" s="13"/>
      <c r="E37" s="38"/>
    </row>
    <row r="38" spans="4:5" x14ac:dyDescent="0.25">
      <c r="D38" s="13"/>
      <c r="E38" s="38"/>
    </row>
    <row r="39" spans="4:5" x14ac:dyDescent="0.25">
      <c r="D39" s="13"/>
      <c r="E39" s="38"/>
    </row>
    <row r="40" spans="4:5" x14ac:dyDescent="0.25">
      <c r="D40" s="13"/>
      <c r="E40" s="38"/>
    </row>
    <row r="41" spans="4:5" x14ac:dyDescent="0.25">
      <c r="D41" s="13"/>
      <c r="E41" s="38"/>
    </row>
    <row r="42" spans="4:5" x14ac:dyDescent="0.25">
      <c r="D42" s="13"/>
      <c r="E42" s="38"/>
    </row>
    <row r="43" spans="4:5" x14ac:dyDescent="0.25">
      <c r="D43" s="13"/>
      <c r="E43" s="38"/>
    </row>
    <row r="44" spans="4:5" x14ac:dyDescent="0.25">
      <c r="D44" s="13"/>
      <c r="E44" s="38"/>
    </row>
    <row r="45" spans="4:5" x14ac:dyDescent="0.25">
      <c r="D45" s="13"/>
      <c r="E45" s="38"/>
    </row>
    <row r="46" spans="4:5" x14ac:dyDescent="0.25">
      <c r="D46" s="13"/>
      <c r="E46" s="38"/>
    </row>
    <row r="47" spans="4:5" x14ac:dyDescent="0.25">
      <c r="D47" s="13"/>
      <c r="E47" s="38"/>
    </row>
    <row r="48" spans="4:5" x14ac:dyDescent="0.25">
      <c r="D48" s="13"/>
      <c r="E48" s="38"/>
    </row>
    <row r="49" spans="3:5" x14ac:dyDescent="0.25">
      <c r="C49" s="67"/>
      <c r="D49" s="13"/>
    </row>
    <row r="52" spans="3:5" x14ac:dyDescent="0.25">
      <c r="D52" s="13"/>
      <c r="E52" s="38"/>
    </row>
    <row r="53" spans="3:5" x14ac:dyDescent="0.25">
      <c r="D53" s="13"/>
      <c r="E53" s="38"/>
    </row>
    <row r="54" spans="3:5" x14ac:dyDescent="0.25">
      <c r="D54" s="13"/>
      <c r="E54" s="38"/>
    </row>
    <row r="55" spans="3:5" x14ac:dyDescent="0.25">
      <c r="D55" s="13"/>
      <c r="E55" s="38"/>
    </row>
  </sheetData>
  <pageMargins left="0.7" right="0.7" top="0.78740157499999996" bottom="0.78740157499999996"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6"/>
  <sheetViews>
    <sheetView showGridLines="0" zoomScale="90" zoomScaleNormal="90" workbookViewId="0">
      <selection activeCell="K4" sqref="K4"/>
    </sheetView>
  </sheetViews>
  <sheetFormatPr baseColWidth="10" defaultRowHeight="15" x14ac:dyDescent="0.25"/>
  <cols>
    <col min="1" max="2" width="20.7109375" customWidth="1"/>
    <col min="3" max="3" width="19.7109375" bestFit="1" customWidth="1"/>
    <col min="4" max="4" width="18.28515625" customWidth="1"/>
    <col min="5" max="5" width="19.7109375" bestFit="1" customWidth="1"/>
    <col min="6" max="6" width="23" bestFit="1" customWidth="1"/>
    <col min="7" max="7" width="21.42578125" customWidth="1"/>
    <col min="8" max="8" width="17.28515625" bestFit="1" customWidth="1"/>
    <col min="9" max="9" width="17.28515625" customWidth="1"/>
    <col min="10" max="10" width="12.28515625" bestFit="1" customWidth="1"/>
    <col min="14" max="14" width="30.42578125" customWidth="1"/>
  </cols>
  <sheetData>
    <row r="1" spans="1:10" x14ac:dyDescent="0.25">
      <c r="A1" s="41" t="s">
        <v>25</v>
      </c>
      <c r="B1" s="41" t="s">
        <v>26</v>
      </c>
      <c r="C1" s="41" t="s">
        <v>67</v>
      </c>
      <c r="D1" s="41" t="s">
        <v>0</v>
      </c>
      <c r="E1" s="41" t="s">
        <v>3</v>
      </c>
      <c r="F1" s="41" t="s">
        <v>68</v>
      </c>
      <c r="G1" s="41" t="s">
        <v>27</v>
      </c>
      <c r="H1" s="103" t="s">
        <v>1</v>
      </c>
      <c r="I1" s="42" t="s">
        <v>18</v>
      </c>
      <c r="J1" s="43" t="s">
        <v>21</v>
      </c>
    </row>
    <row r="2" spans="1:10" x14ac:dyDescent="0.25">
      <c r="A2" s="4" t="s">
        <v>73</v>
      </c>
      <c r="B2" s="4" t="s">
        <v>73</v>
      </c>
      <c r="C2" s="3" t="s">
        <v>73</v>
      </c>
      <c r="D2" s="4" t="s">
        <v>73</v>
      </c>
      <c r="E2" s="4" t="s">
        <v>73</v>
      </c>
      <c r="F2" s="3" t="s">
        <v>73</v>
      </c>
      <c r="G2" s="3" t="s">
        <v>73</v>
      </c>
      <c r="H2" s="3" t="s">
        <v>73</v>
      </c>
      <c r="I2" s="7" t="s">
        <v>73</v>
      </c>
      <c r="J2" s="92" t="s">
        <v>73</v>
      </c>
    </row>
    <row r="6" spans="1:10" x14ac:dyDescent="0.25">
      <c r="B6" s="67" t="s">
        <v>169</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J21"/>
  <sheetViews>
    <sheetView showGridLines="0" zoomScale="90" zoomScaleNormal="90" workbookViewId="0">
      <selection activeCell="L2" sqref="L2"/>
    </sheetView>
  </sheetViews>
  <sheetFormatPr baseColWidth="10" defaultRowHeight="15" x14ac:dyDescent="0.25"/>
  <cols>
    <col min="1" max="1" width="16.42578125" bestFit="1" customWidth="1"/>
    <col min="2" max="2" width="19.7109375" bestFit="1" customWidth="1"/>
    <col min="3" max="3" width="14.42578125" bestFit="1" customWidth="1"/>
    <col min="5" max="5" width="13.42578125" bestFit="1" customWidth="1"/>
    <col min="6" max="6" width="18.5703125" customWidth="1"/>
    <col min="8" max="8" width="29.28515625" style="16" bestFit="1" customWidth="1"/>
    <col min="9" max="9" width="10.5703125" style="73" bestFit="1" customWidth="1"/>
    <col min="10" max="10" width="53.7109375" customWidth="1"/>
  </cols>
  <sheetData>
    <row r="1" spans="1:10" x14ac:dyDescent="0.25">
      <c r="A1" s="41" t="s">
        <v>25</v>
      </c>
      <c r="B1" s="41" t="s">
        <v>67</v>
      </c>
      <c r="C1" s="41" t="s">
        <v>0</v>
      </c>
      <c r="D1" s="41" t="s">
        <v>3</v>
      </c>
      <c r="E1" s="41" t="s">
        <v>12</v>
      </c>
      <c r="F1" s="41" t="s">
        <v>115</v>
      </c>
      <c r="G1" s="85" t="s">
        <v>7</v>
      </c>
      <c r="H1" s="85" t="s">
        <v>8</v>
      </c>
      <c r="I1" s="42" t="s">
        <v>9</v>
      </c>
      <c r="J1" s="43" t="s">
        <v>10</v>
      </c>
    </row>
    <row r="2" spans="1:10" ht="90" x14ac:dyDescent="0.25">
      <c r="A2" s="12" t="s">
        <v>28</v>
      </c>
      <c r="B2" s="12" t="s">
        <v>67</v>
      </c>
      <c r="C2" s="56" t="s">
        <v>75</v>
      </c>
      <c r="D2" s="56" t="s">
        <v>105</v>
      </c>
      <c r="E2" s="9" t="s">
        <v>14</v>
      </c>
      <c r="F2" s="58" t="s">
        <v>116</v>
      </c>
      <c r="G2" s="15">
        <v>100</v>
      </c>
      <c r="H2" s="15">
        <v>800</v>
      </c>
      <c r="I2" s="15" t="s">
        <v>11</v>
      </c>
      <c r="J2" s="58" t="s">
        <v>119</v>
      </c>
    </row>
    <row r="3" spans="1:10" ht="90" x14ac:dyDescent="0.25">
      <c r="A3" s="12" t="s">
        <v>28</v>
      </c>
      <c r="B3" s="60" t="s">
        <v>67</v>
      </c>
      <c r="C3" s="56" t="s">
        <v>75</v>
      </c>
      <c r="D3" s="56" t="s">
        <v>105</v>
      </c>
      <c r="E3" s="9" t="s">
        <v>14</v>
      </c>
      <c r="F3" s="58" t="s">
        <v>116</v>
      </c>
      <c r="G3" s="15">
        <v>20</v>
      </c>
      <c r="H3" s="15">
        <v>1</v>
      </c>
      <c r="I3" s="15" t="s">
        <v>13</v>
      </c>
      <c r="J3" s="58" t="s">
        <v>121</v>
      </c>
    </row>
    <row r="4" spans="1:10" ht="75" x14ac:dyDescent="0.25">
      <c r="A4" s="12" t="s">
        <v>28</v>
      </c>
      <c r="B4" s="12" t="s">
        <v>67</v>
      </c>
      <c r="C4" s="56" t="s">
        <v>75</v>
      </c>
      <c r="D4" s="56" t="s">
        <v>106</v>
      </c>
      <c r="E4" s="9" t="s">
        <v>14</v>
      </c>
      <c r="F4" s="58" t="s">
        <v>116</v>
      </c>
      <c r="G4" s="15" t="s">
        <v>35</v>
      </c>
      <c r="H4" s="15">
        <v>690</v>
      </c>
      <c r="I4" s="15" t="s">
        <v>24</v>
      </c>
      <c r="J4" s="58" t="s">
        <v>122</v>
      </c>
    </row>
    <row r="5" spans="1:10" ht="45" x14ac:dyDescent="0.25">
      <c r="A5" s="12" t="s">
        <v>28</v>
      </c>
      <c r="B5" s="12" t="s">
        <v>67</v>
      </c>
      <c r="C5" s="56" t="s">
        <v>75</v>
      </c>
      <c r="D5" s="56" t="s">
        <v>107</v>
      </c>
      <c r="E5" s="9" t="s">
        <v>14</v>
      </c>
      <c r="F5" s="58" t="s">
        <v>116</v>
      </c>
      <c r="G5" s="15">
        <v>1</v>
      </c>
      <c r="H5" s="15">
        <v>1800</v>
      </c>
      <c r="I5" s="15">
        <v>2017</v>
      </c>
      <c r="J5" s="58" t="s">
        <v>123</v>
      </c>
    </row>
    <row r="6" spans="1:10" ht="90" x14ac:dyDescent="0.25">
      <c r="A6" s="12" t="s">
        <v>28</v>
      </c>
      <c r="B6" s="12" t="s">
        <v>67</v>
      </c>
      <c r="C6" s="56" t="s">
        <v>75</v>
      </c>
      <c r="D6" s="56" t="s">
        <v>107</v>
      </c>
      <c r="E6" s="9" t="s">
        <v>14</v>
      </c>
      <c r="F6" s="58" t="s">
        <v>117</v>
      </c>
      <c r="G6" s="15">
        <v>36</v>
      </c>
      <c r="H6" s="15">
        <v>2256</v>
      </c>
      <c r="I6" s="15" t="s">
        <v>36</v>
      </c>
      <c r="J6" s="58" t="s">
        <v>124</v>
      </c>
    </row>
    <row r="7" spans="1:10" ht="105" x14ac:dyDescent="0.25">
      <c r="A7" s="12" t="s">
        <v>28</v>
      </c>
      <c r="B7" s="12" t="s">
        <v>67</v>
      </c>
      <c r="C7" s="56" t="s">
        <v>76</v>
      </c>
      <c r="D7" s="56" t="s">
        <v>108</v>
      </c>
      <c r="E7" s="9" t="s">
        <v>14</v>
      </c>
      <c r="F7" s="58" t="s">
        <v>117</v>
      </c>
      <c r="G7" s="15" t="s">
        <v>37</v>
      </c>
      <c r="H7" s="15">
        <v>2256</v>
      </c>
      <c r="I7" s="15">
        <v>2015</v>
      </c>
      <c r="J7" s="58" t="s">
        <v>125</v>
      </c>
    </row>
    <row r="8" spans="1:10" ht="120" x14ac:dyDescent="0.25">
      <c r="A8" s="12" t="s">
        <v>28</v>
      </c>
      <c r="B8" s="12" t="s">
        <v>67</v>
      </c>
      <c r="C8" s="56" t="s">
        <v>76</v>
      </c>
      <c r="D8" s="56" t="s">
        <v>108</v>
      </c>
      <c r="E8" s="9" t="s">
        <v>14</v>
      </c>
      <c r="F8" s="58" t="s">
        <v>118</v>
      </c>
      <c r="G8" s="15">
        <v>1</v>
      </c>
      <c r="H8" s="15">
        <v>2400</v>
      </c>
      <c r="I8" s="15">
        <v>2017</v>
      </c>
      <c r="J8" s="58" t="s">
        <v>127</v>
      </c>
    </row>
    <row r="9" spans="1:10" ht="90" x14ac:dyDescent="0.25">
      <c r="A9" s="12" t="s">
        <v>28</v>
      </c>
      <c r="B9" s="12" t="s">
        <v>67</v>
      </c>
      <c r="C9" s="56" t="s">
        <v>76</v>
      </c>
      <c r="D9" s="56" t="s">
        <v>109</v>
      </c>
      <c r="E9" s="9" t="s">
        <v>14</v>
      </c>
      <c r="F9" s="58" t="s">
        <v>116</v>
      </c>
      <c r="G9" s="15">
        <v>2</v>
      </c>
      <c r="H9" s="15">
        <v>2400</v>
      </c>
      <c r="I9" s="15" t="s">
        <v>38</v>
      </c>
      <c r="J9" s="58" t="s">
        <v>126</v>
      </c>
    </row>
    <row r="10" spans="1:10" ht="75" x14ac:dyDescent="0.25">
      <c r="A10" s="12" t="s">
        <v>28</v>
      </c>
      <c r="B10" s="12" t="s">
        <v>67</v>
      </c>
      <c r="C10" s="56" t="s">
        <v>76</v>
      </c>
      <c r="D10" s="56" t="s">
        <v>110</v>
      </c>
      <c r="E10" s="9" t="s">
        <v>14</v>
      </c>
      <c r="F10" s="58" t="s">
        <v>116</v>
      </c>
      <c r="G10" s="15">
        <v>9</v>
      </c>
      <c r="H10" s="15">
        <v>2750</v>
      </c>
      <c r="I10" s="15" t="s">
        <v>39</v>
      </c>
      <c r="J10" s="57" t="s">
        <v>128</v>
      </c>
    </row>
    <row r="11" spans="1:10" ht="75" x14ac:dyDescent="0.25">
      <c r="A11" s="12" t="s">
        <v>28</v>
      </c>
      <c r="B11" s="12" t="s">
        <v>67</v>
      </c>
      <c r="C11" s="56" t="s">
        <v>76</v>
      </c>
      <c r="D11" s="56" t="s">
        <v>111</v>
      </c>
      <c r="E11" s="9" t="s">
        <v>14</v>
      </c>
      <c r="F11" s="58" t="s">
        <v>117</v>
      </c>
      <c r="G11" s="15">
        <v>10</v>
      </c>
      <c r="H11" s="15">
        <v>3000</v>
      </c>
      <c r="I11" s="15" t="s">
        <v>40</v>
      </c>
      <c r="J11" s="58" t="s">
        <v>130</v>
      </c>
    </row>
    <row r="12" spans="1:10" ht="60" x14ac:dyDescent="0.25">
      <c r="A12" s="12" t="s">
        <v>28</v>
      </c>
      <c r="B12" s="12" t="s">
        <v>67</v>
      </c>
      <c r="C12" s="56" t="s">
        <v>76</v>
      </c>
      <c r="D12" s="56" t="s">
        <v>112</v>
      </c>
      <c r="E12" s="9" t="s">
        <v>15</v>
      </c>
      <c r="F12" s="58" t="s">
        <v>116</v>
      </c>
      <c r="G12" s="15">
        <v>300</v>
      </c>
      <c r="H12" s="86">
        <v>2400</v>
      </c>
      <c r="I12" s="15" t="s">
        <v>16</v>
      </c>
      <c r="J12" s="58" t="s">
        <v>129</v>
      </c>
    </row>
    <row r="13" spans="1:10" ht="90" x14ac:dyDescent="0.25">
      <c r="A13" s="12" t="s">
        <v>28</v>
      </c>
      <c r="B13" s="12" t="s">
        <v>67</v>
      </c>
      <c r="C13" s="56" t="s">
        <v>76</v>
      </c>
      <c r="D13" s="56" t="s">
        <v>112</v>
      </c>
      <c r="E13" s="9" t="s">
        <v>14</v>
      </c>
      <c r="F13" s="58" t="s">
        <v>118</v>
      </c>
      <c r="G13" s="15">
        <v>44</v>
      </c>
      <c r="H13" s="15">
        <v>1800</v>
      </c>
      <c r="I13" s="15" t="s">
        <v>41</v>
      </c>
      <c r="J13" s="58" t="s">
        <v>132</v>
      </c>
    </row>
    <row r="14" spans="1:10" ht="105" x14ac:dyDescent="0.25">
      <c r="A14" s="12" t="s">
        <v>28</v>
      </c>
      <c r="B14" s="12" t="s">
        <v>67</v>
      </c>
      <c r="C14" s="56" t="s">
        <v>76</v>
      </c>
      <c r="D14" s="56" t="s">
        <v>112</v>
      </c>
      <c r="E14" s="9" t="s">
        <v>14</v>
      </c>
      <c r="F14" s="58" t="s">
        <v>118</v>
      </c>
      <c r="G14" s="15">
        <v>3</v>
      </c>
      <c r="H14" s="15">
        <v>3178</v>
      </c>
      <c r="I14" s="15">
        <v>2017</v>
      </c>
      <c r="J14" s="57" t="s">
        <v>131</v>
      </c>
    </row>
    <row r="15" spans="1:10" ht="45" x14ac:dyDescent="0.25">
      <c r="A15" s="12" t="s">
        <v>28</v>
      </c>
      <c r="B15" s="12" t="s">
        <v>67</v>
      </c>
      <c r="C15" s="56" t="s">
        <v>77</v>
      </c>
      <c r="D15" s="56" t="s">
        <v>113</v>
      </c>
      <c r="E15" s="9" t="s">
        <v>14</v>
      </c>
      <c r="F15" s="58" t="s">
        <v>118</v>
      </c>
      <c r="G15" s="15">
        <v>8</v>
      </c>
      <c r="H15" s="15">
        <v>3178</v>
      </c>
      <c r="I15" s="15" t="s">
        <v>13</v>
      </c>
      <c r="J15" s="58" t="s">
        <v>120</v>
      </c>
    </row>
    <row r="16" spans="1:10" ht="105" x14ac:dyDescent="0.25">
      <c r="A16" s="12" t="s">
        <v>28</v>
      </c>
      <c r="B16" s="12" t="s">
        <v>67</v>
      </c>
      <c r="C16" s="56" t="s">
        <v>77</v>
      </c>
      <c r="D16" s="56" t="s">
        <v>114</v>
      </c>
      <c r="E16" s="9" t="s">
        <v>14</v>
      </c>
      <c r="F16" s="58" t="s">
        <v>117</v>
      </c>
      <c r="G16" s="15">
        <v>20</v>
      </c>
      <c r="H16" s="15" t="s">
        <v>19</v>
      </c>
      <c r="I16" s="15" t="s">
        <v>42</v>
      </c>
      <c r="J16" s="58" t="s">
        <v>133</v>
      </c>
    </row>
    <row r="17" spans="1:10" x14ac:dyDescent="0.25">
      <c r="A17" s="12" t="s">
        <v>73</v>
      </c>
      <c r="B17" s="12" t="s">
        <v>73</v>
      </c>
      <c r="C17" s="9" t="s">
        <v>73</v>
      </c>
      <c r="D17" s="9" t="s">
        <v>73</v>
      </c>
      <c r="E17" s="9" t="s">
        <v>73</v>
      </c>
      <c r="F17" s="10" t="s">
        <v>73</v>
      </c>
      <c r="G17" s="15" t="s">
        <v>73</v>
      </c>
      <c r="H17" s="15" t="s">
        <v>73</v>
      </c>
      <c r="I17" s="15" t="s">
        <v>73</v>
      </c>
      <c r="J17" s="58" t="s">
        <v>73</v>
      </c>
    </row>
    <row r="21" spans="1:10" x14ac:dyDescent="0.25">
      <c r="B21" s="67" t="s">
        <v>169</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AG49"/>
  <sheetViews>
    <sheetView showGridLines="0" zoomScale="90" zoomScaleNormal="90" workbookViewId="0">
      <selection activeCell="I6" sqref="I6"/>
    </sheetView>
  </sheetViews>
  <sheetFormatPr baseColWidth="10" defaultRowHeight="15" x14ac:dyDescent="0.25"/>
  <cols>
    <col min="1" max="1" width="1.42578125" customWidth="1"/>
    <col min="2" max="2" width="17.7109375" customWidth="1"/>
    <col min="3" max="3" width="14.7109375" customWidth="1"/>
    <col min="4" max="4" width="8.7109375" customWidth="1"/>
    <col min="5" max="5" width="15.85546875" customWidth="1"/>
    <col min="6" max="6" width="16" customWidth="1"/>
  </cols>
  <sheetData>
    <row r="1" spans="2:15" ht="9" customHeight="1" x14ac:dyDescent="0.25"/>
    <row r="2" spans="2:15" x14ac:dyDescent="0.25">
      <c r="B2" s="23" t="s">
        <v>146</v>
      </c>
      <c r="C2" s="24"/>
      <c r="D2" s="24"/>
      <c r="E2" s="23"/>
      <c r="F2" s="23"/>
      <c r="G2" s="23"/>
      <c r="H2" s="23"/>
      <c r="I2" s="23"/>
      <c r="J2" s="23"/>
      <c r="K2" s="23"/>
      <c r="L2" s="23"/>
      <c r="M2" s="23"/>
      <c r="N2" s="23"/>
      <c r="O2" s="23"/>
    </row>
    <row r="4" spans="2:15" x14ac:dyDescent="0.25">
      <c r="B4" s="17" t="s">
        <v>145</v>
      </c>
      <c r="E4" s="17" t="s">
        <v>145</v>
      </c>
    </row>
    <row r="5" spans="2:15" ht="3" customHeight="1" thickBot="1" x14ac:dyDescent="0.3"/>
    <row r="6" spans="2:15" x14ac:dyDescent="0.25">
      <c r="B6" s="18" t="s">
        <v>149</v>
      </c>
      <c r="C6" s="19" t="s">
        <v>154</v>
      </c>
      <c r="E6" s="18" t="s">
        <v>3</v>
      </c>
      <c r="F6" s="19" t="s">
        <v>155</v>
      </c>
    </row>
    <row r="7" spans="2:15" x14ac:dyDescent="0.25">
      <c r="B7" s="20" t="s">
        <v>150</v>
      </c>
      <c r="C7" s="61">
        <v>752</v>
      </c>
      <c r="E7" s="20" t="s">
        <v>105</v>
      </c>
      <c r="F7" s="61">
        <v>1180</v>
      </c>
    </row>
    <row r="8" spans="2:15" x14ac:dyDescent="0.25">
      <c r="B8" s="20" t="s">
        <v>151</v>
      </c>
      <c r="C8" s="61">
        <v>12744</v>
      </c>
      <c r="E8" s="20" t="s">
        <v>106</v>
      </c>
      <c r="F8" s="61">
        <v>6602</v>
      </c>
    </row>
    <row r="9" spans="2:15" ht="15.75" thickBot="1" x14ac:dyDescent="0.3">
      <c r="B9" s="21" t="s">
        <v>152</v>
      </c>
      <c r="C9" s="62">
        <v>7334</v>
      </c>
      <c r="E9" s="21" t="s">
        <v>107</v>
      </c>
      <c r="F9" s="62">
        <v>2103</v>
      </c>
    </row>
    <row r="10" spans="2:15" x14ac:dyDescent="0.25">
      <c r="B10" s="22" t="s">
        <v>104</v>
      </c>
      <c r="C10" s="55"/>
      <c r="D10" s="54"/>
      <c r="E10" s="54"/>
      <c r="F10" s="54"/>
    </row>
    <row r="12" spans="2:15" x14ac:dyDescent="0.25">
      <c r="B12" s="17" t="s">
        <v>145</v>
      </c>
      <c r="E12" s="17" t="s">
        <v>145</v>
      </c>
    </row>
    <row r="13" spans="2:15" ht="3" customHeight="1" thickBot="1" x14ac:dyDescent="0.3"/>
    <row r="14" spans="2:15" x14ac:dyDescent="0.25">
      <c r="B14" s="18" t="s">
        <v>153</v>
      </c>
      <c r="C14" s="19" t="s">
        <v>29</v>
      </c>
      <c r="E14" s="18" t="s">
        <v>4</v>
      </c>
      <c r="F14" s="19" t="s">
        <v>29</v>
      </c>
    </row>
    <row r="15" spans="2:15" x14ac:dyDescent="0.25">
      <c r="B15" s="20" t="s">
        <v>158</v>
      </c>
      <c r="C15" s="61">
        <v>226</v>
      </c>
      <c r="E15" s="20" t="s">
        <v>156</v>
      </c>
      <c r="F15" s="61">
        <v>185</v>
      </c>
    </row>
    <row r="16" spans="2:15" ht="15.75" thickBot="1" x14ac:dyDescent="0.3">
      <c r="B16" s="20" t="s">
        <v>159</v>
      </c>
      <c r="C16" s="61">
        <v>196</v>
      </c>
      <c r="E16" s="21" t="s">
        <v>157</v>
      </c>
      <c r="F16" s="62">
        <v>1149</v>
      </c>
    </row>
    <row r="17" spans="2:33" x14ac:dyDescent="0.25">
      <c r="B17" s="20" t="s">
        <v>160</v>
      </c>
      <c r="C17" s="61">
        <v>175</v>
      </c>
      <c r="E17" s="22"/>
    </row>
    <row r="18" spans="2:33" x14ac:dyDescent="0.25">
      <c r="B18" s="20" t="s">
        <v>161</v>
      </c>
      <c r="C18" s="61">
        <v>173</v>
      </c>
    </row>
    <row r="19" spans="2:33" x14ac:dyDescent="0.25">
      <c r="B19" s="20" t="s">
        <v>162</v>
      </c>
      <c r="C19" s="61">
        <v>91</v>
      </c>
    </row>
    <row r="20" spans="2:33" x14ac:dyDescent="0.25">
      <c r="B20" s="20" t="s">
        <v>163</v>
      </c>
      <c r="C20" s="61">
        <v>91</v>
      </c>
    </row>
    <row r="21" spans="2:33" x14ac:dyDescent="0.25">
      <c r="B21" s="20" t="s">
        <v>164</v>
      </c>
      <c r="C21" s="61">
        <v>87</v>
      </c>
    </row>
    <row r="22" spans="2:33" ht="15.75" thickBot="1" x14ac:dyDescent="0.3">
      <c r="B22" s="21" t="s">
        <v>43</v>
      </c>
      <c r="C22" s="62">
        <v>290</v>
      </c>
    </row>
    <row r="23" spans="2:33" x14ac:dyDescent="0.25">
      <c r="B23" s="22" t="s">
        <v>104</v>
      </c>
    </row>
    <row r="26" spans="2:33" x14ac:dyDescent="0.25">
      <c r="B26" s="23" t="s">
        <v>147</v>
      </c>
      <c r="C26" s="24"/>
      <c r="D26" s="24"/>
      <c r="E26" s="24"/>
      <c r="F26" s="23"/>
      <c r="G26" s="23"/>
      <c r="H26" s="23"/>
      <c r="I26" s="23"/>
      <c r="J26" s="23"/>
      <c r="K26" s="23"/>
      <c r="L26" s="23"/>
      <c r="M26" s="23"/>
      <c r="N26" s="23"/>
      <c r="O26" s="23"/>
    </row>
    <row r="28" spans="2:33" x14ac:dyDescent="0.25">
      <c r="B28" s="25" t="s">
        <v>145</v>
      </c>
    </row>
    <row r="29" spans="2:33" ht="3" customHeight="1" thickBot="1" x14ac:dyDescent="0.3"/>
    <row r="30" spans="2:33" x14ac:dyDescent="0.25">
      <c r="B30" s="18" t="s">
        <v>165</v>
      </c>
      <c r="C30" s="26">
        <v>1980</v>
      </c>
      <c r="D30" s="26">
        <v>1981</v>
      </c>
      <c r="E30" s="26">
        <v>1982</v>
      </c>
      <c r="F30" s="26">
        <v>1983</v>
      </c>
      <c r="G30" s="26">
        <v>1984</v>
      </c>
      <c r="H30" s="26">
        <v>1985</v>
      </c>
      <c r="I30" s="26">
        <v>1986</v>
      </c>
      <c r="J30" s="26">
        <v>1987</v>
      </c>
      <c r="K30" s="26">
        <v>1988</v>
      </c>
      <c r="L30" s="26">
        <v>1989</v>
      </c>
      <c r="M30" s="26">
        <v>1990</v>
      </c>
      <c r="N30" s="26">
        <v>1991</v>
      </c>
      <c r="O30" s="26">
        <v>1992</v>
      </c>
      <c r="P30" s="26">
        <v>1993</v>
      </c>
      <c r="Q30" s="26">
        <v>1994</v>
      </c>
      <c r="R30" s="26">
        <v>1995</v>
      </c>
      <c r="S30" s="26">
        <v>1996</v>
      </c>
      <c r="T30" s="26">
        <v>1997</v>
      </c>
      <c r="U30" s="26">
        <v>1998</v>
      </c>
      <c r="V30" s="26">
        <v>1999</v>
      </c>
      <c r="W30" s="26">
        <v>2000</v>
      </c>
      <c r="X30" s="26">
        <v>2001</v>
      </c>
      <c r="Y30" s="26">
        <v>2002</v>
      </c>
      <c r="Z30" s="26">
        <v>2003</v>
      </c>
      <c r="AA30" s="26">
        <v>2004</v>
      </c>
      <c r="AB30" s="26">
        <v>2005</v>
      </c>
      <c r="AC30" s="26">
        <v>2006</v>
      </c>
      <c r="AD30" s="26">
        <v>2007</v>
      </c>
      <c r="AE30" s="26">
        <v>2008</v>
      </c>
      <c r="AF30" s="26">
        <v>2009</v>
      </c>
      <c r="AG30" s="19" t="s">
        <v>73</v>
      </c>
    </row>
    <row r="31" spans="2:33" x14ac:dyDescent="0.25">
      <c r="B31" s="27" t="s">
        <v>166</v>
      </c>
      <c r="C31" s="28">
        <v>3255</v>
      </c>
      <c r="D31" s="28">
        <v>3413</v>
      </c>
      <c r="E31" s="28">
        <v>3573</v>
      </c>
      <c r="F31" s="28">
        <v>3793</v>
      </c>
      <c r="G31" s="28">
        <v>3935</v>
      </c>
      <c r="H31" s="28">
        <v>4127</v>
      </c>
      <c r="I31" s="28">
        <v>4310</v>
      </c>
      <c r="J31" s="28">
        <v>4467</v>
      </c>
      <c r="K31" s="28">
        <v>4679</v>
      </c>
      <c r="L31" s="28">
        <v>4890</v>
      </c>
      <c r="M31" s="28">
        <v>5092</v>
      </c>
      <c r="N31" s="28">
        <v>5289</v>
      </c>
      <c r="O31" s="28">
        <v>5512</v>
      </c>
      <c r="P31" s="28">
        <v>5654</v>
      </c>
      <c r="Q31" s="28">
        <v>5489</v>
      </c>
      <c r="R31" s="28">
        <v>5613</v>
      </c>
      <c r="S31" s="28">
        <v>5910</v>
      </c>
      <c r="T31" s="28">
        <v>6090</v>
      </c>
      <c r="U31" s="28">
        <v>6212</v>
      </c>
      <c r="V31" s="28">
        <v>6291</v>
      </c>
      <c r="W31" s="28">
        <v>6369</v>
      </c>
      <c r="X31" s="28">
        <v>6522</v>
      </c>
      <c r="Y31" s="28">
        <v>6365</v>
      </c>
      <c r="Z31" s="28">
        <v>6460</v>
      </c>
      <c r="AA31" s="28">
        <v>6511</v>
      </c>
      <c r="AB31" s="28">
        <v>6492</v>
      </c>
      <c r="AC31" s="28">
        <v>6524</v>
      </c>
      <c r="AD31" s="28">
        <v>6560</v>
      </c>
      <c r="AE31" s="28">
        <v>6724</v>
      </c>
      <c r="AF31" s="28">
        <v>6803</v>
      </c>
      <c r="AG31" s="81" t="s">
        <v>73</v>
      </c>
    </row>
    <row r="32" spans="2:33" x14ac:dyDescent="0.25">
      <c r="B32" s="27" t="s">
        <v>167</v>
      </c>
      <c r="C32" s="28">
        <v>1403</v>
      </c>
      <c r="D32" s="28">
        <v>1495</v>
      </c>
      <c r="E32" s="28">
        <v>1567</v>
      </c>
      <c r="F32" s="28">
        <v>1617</v>
      </c>
      <c r="G32" s="28">
        <v>1696</v>
      </c>
      <c r="H32" s="28">
        <v>1763</v>
      </c>
      <c r="I32" s="28">
        <v>1850</v>
      </c>
      <c r="J32" s="28">
        <v>1941</v>
      </c>
      <c r="K32" s="28">
        <v>2076</v>
      </c>
      <c r="L32" s="28">
        <v>2227</v>
      </c>
      <c r="M32" s="28">
        <v>2361</v>
      </c>
      <c r="N32" s="28">
        <v>2534</v>
      </c>
      <c r="O32" s="28">
        <v>2725</v>
      </c>
      <c r="P32" s="28">
        <v>2867</v>
      </c>
      <c r="Q32" s="28">
        <v>2778</v>
      </c>
      <c r="R32" s="28">
        <v>2968</v>
      </c>
      <c r="S32" s="28">
        <v>3412</v>
      </c>
      <c r="T32" s="28">
        <v>3584</v>
      </c>
      <c r="U32" s="28">
        <v>3772</v>
      </c>
      <c r="V32" s="28">
        <v>3806</v>
      </c>
      <c r="W32" s="28">
        <v>3806</v>
      </c>
      <c r="X32" s="28">
        <v>3889</v>
      </c>
      <c r="Y32" s="28">
        <v>3969</v>
      </c>
      <c r="Z32" s="28">
        <v>4069</v>
      </c>
      <c r="AA32" s="28">
        <v>4152</v>
      </c>
      <c r="AB32" s="28">
        <v>4318</v>
      </c>
      <c r="AC32" s="28">
        <v>4462</v>
      </c>
      <c r="AD32" s="28">
        <v>4664</v>
      </c>
      <c r="AE32" s="28">
        <v>4857</v>
      </c>
      <c r="AF32" s="28">
        <v>5181</v>
      </c>
      <c r="AG32" s="81" t="s">
        <v>73</v>
      </c>
    </row>
    <row r="33" spans="2:33" ht="15.75" thickBot="1" x14ac:dyDescent="0.3">
      <c r="B33" s="82" t="s">
        <v>168</v>
      </c>
      <c r="C33" s="29">
        <v>9619</v>
      </c>
      <c r="D33" s="29">
        <v>9330</v>
      </c>
      <c r="E33" s="29">
        <v>8103</v>
      </c>
      <c r="F33" s="29">
        <v>8006</v>
      </c>
      <c r="G33" s="29">
        <v>7688</v>
      </c>
      <c r="H33" s="29">
        <v>7174</v>
      </c>
      <c r="I33" s="29">
        <v>6374</v>
      </c>
      <c r="J33" s="29">
        <v>5701</v>
      </c>
      <c r="K33" s="29">
        <v>4927</v>
      </c>
      <c r="L33" s="29">
        <v>4296</v>
      </c>
      <c r="M33" s="29">
        <v>3754</v>
      </c>
      <c r="N33" s="29">
        <v>3209</v>
      </c>
      <c r="O33" s="29">
        <v>2221</v>
      </c>
      <c r="P33" s="29">
        <v>1983</v>
      </c>
      <c r="Q33" s="29">
        <v>1745</v>
      </c>
      <c r="R33" s="29">
        <v>712</v>
      </c>
      <c r="S33" s="29">
        <v>109</v>
      </c>
      <c r="T33" s="29">
        <v>82</v>
      </c>
      <c r="U33" s="29">
        <v>74</v>
      </c>
      <c r="V33" s="29">
        <v>74</v>
      </c>
      <c r="W33" s="29">
        <v>69</v>
      </c>
      <c r="X33" s="29">
        <v>68</v>
      </c>
      <c r="Y33" s="29">
        <v>66</v>
      </c>
      <c r="Z33" s="29">
        <v>57</v>
      </c>
      <c r="AA33" s="29">
        <v>56</v>
      </c>
      <c r="AB33" s="29">
        <v>56</v>
      </c>
      <c r="AC33" s="29">
        <v>55</v>
      </c>
      <c r="AD33" s="29">
        <v>56</v>
      </c>
      <c r="AE33" s="29">
        <v>55</v>
      </c>
      <c r="AF33" s="29">
        <v>54</v>
      </c>
      <c r="AG33" s="83" t="s">
        <v>73</v>
      </c>
    </row>
    <row r="34" spans="2:33" x14ac:dyDescent="0.25">
      <c r="B34" s="22" t="s">
        <v>104</v>
      </c>
    </row>
    <row r="37" spans="2:33" x14ac:dyDescent="0.25">
      <c r="B37" s="23" t="s">
        <v>148</v>
      </c>
      <c r="C37" s="24"/>
      <c r="D37" s="24"/>
      <c r="E37" s="24"/>
      <c r="F37" s="24"/>
      <c r="G37" s="24"/>
      <c r="H37" s="24"/>
      <c r="I37" s="24"/>
      <c r="J37" s="24"/>
      <c r="K37" s="24"/>
      <c r="L37" s="24"/>
      <c r="M37" s="24"/>
      <c r="N37" s="24"/>
      <c r="O37" s="24"/>
    </row>
    <row r="39" spans="2:33" x14ac:dyDescent="0.25">
      <c r="B39" s="25" t="s">
        <v>176</v>
      </c>
    </row>
    <row r="40" spans="2:33" ht="3" customHeight="1" thickBot="1" x14ac:dyDescent="0.3">
      <c r="B40" s="22"/>
    </row>
    <row r="41" spans="2:33" x14ac:dyDescent="0.25">
      <c r="B41" s="18" t="s">
        <v>73</v>
      </c>
      <c r="C41" s="19" t="s">
        <v>73</v>
      </c>
    </row>
    <row r="42" spans="2:33" ht="15.75" thickBot="1" x14ac:dyDescent="0.3">
      <c r="B42" s="82" t="s">
        <v>73</v>
      </c>
      <c r="C42" s="84" t="s">
        <v>73</v>
      </c>
    </row>
    <row r="43" spans="2:33" x14ac:dyDescent="0.25">
      <c r="B43" s="22" t="s">
        <v>104</v>
      </c>
    </row>
    <row r="45" spans="2:33" x14ac:dyDescent="0.25">
      <c r="B45" t="s">
        <v>73</v>
      </c>
    </row>
    <row r="49" spans="3:3" x14ac:dyDescent="0.25">
      <c r="C49" s="67" t="s">
        <v>169</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
  <sheetViews>
    <sheetView showGridLines="0" zoomScale="90" zoomScaleNormal="90" workbookViewId="0">
      <selection activeCell="I7" sqref="I7"/>
    </sheetView>
  </sheetViews>
  <sheetFormatPr baseColWidth="10" defaultRowHeight="15" x14ac:dyDescent="0.25"/>
  <cols>
    <col min="1" max="1" width="36.7109375" style="1" customWidth="1"/>
    <col min="2" max="3" width="4.140625" style="13" customWidth="1"/>
    <col min="4" max="4" width="4.140625" customWidth="1"/>
    <col min="8" max="8" width="61.42578125" customWidth="1"/>
  </cols>
  <sheetData>
    <row r="2" spans="2:8" ht="36" customHeight="1" x14ac:dyDescent="0.3">
      <c r="B2"/>
      <c r="C2"/>
      <c r="D2" s="35" t="s">
        <v>66</v>
      </c>
    </row>
    <row r="3" spans="2:8" ht="15" customHeight="1" x14ac:dyDescent="0.3">
      <c r="D3" s="35"/>
    </row>
    <row r="5" spans="2:8" ht="15" customHeight="1" x14ac:dyDescent="0.25">
      <c r="D5" s="52" t="s">
        <v>100</v>
      </c>
      <c r="H5" s="63" t="s">
        <v>170</v>
      </c>
    </row>
    <row r="6" spans="2:8" x14ac:dyDescent="0.25">
      <c r="D6" s="51" t="s">
        <v>58</v>
      </c>
      <c r="E6" t="s">
        <v>134</v>
      </c>
      <c r="H6" s="64" t="s">
        <v>182</v>
      </c>
    </row>
    <row r="7" spans="2:8" x14ac:dyDescent="0.25">
      <c r="D7" s="53" t="s">
        <v>59</v>
      </c>
      <c r="E7" t="s">
        <v>135</v>
      </c>
      <c r="H7" s="65" t="s">
        <v>172</v>
      </c>
    </row>
    <row r="8" spans="2:8" x14ac:dyDescent="0.25">
      <c r="D8" s="51" t="s">
        <v>60</v>
      </c>
      <c r="E8" t="s">
        <v>136</v>
      </c>
      <c r="H8" s="6" t="s">
        <v>171</v>
      </c>
    </row>
    <row r="9" spans="2:8" x14ac:dyDescent="0.25">
      <c r="D9" s="53" t="s">
        <v>61</v>
      </c>
      <c r="E9" t="s">
        <v>138</v>
      </c>
      <c r="H9" s="6" t="s">
        <v>73</v>
      </c>
    </row>
    <row r="10" spans="2:8" x14ac:dyDescent="0.25">
      <c r="D10" s="51" t="s">
        <v>62</v>
      </c>
      <c r="E10" t="s">
        <v>139</v>
      </c>
      <c r="H10" s="6" t="s">
        <v>73</v>
      </c>
    </row>
    <row r="11" spans="2:8" x14ac:dyDescent="0.25">
      <c r="D11" s="51" t="s">
        <v>63</v>
      </c>
      <c r="E11" t="s">
        <v>140</v>
      </c>
      <c r="H11" s="6" t="s">
        <v>73</v>
      </c>
    </row>
    <row r="12" spans="2:8" x14ac:dyDescent="0.25">
      <c r="D12" s="51"/>
      <c r="H12" s="6"/>
    </row>
    <row r="13" spans="2:8" ht="15.75" x14ac:dyDescent="0.25">
      <c r="D13" s="52" t="s">
        <v>101</v>
      </c>
      <c r="H13" s="6"/>
    </row>
    <row r="14" spans="2:8" x14ac:dyDescent="0.25">
      <c r="D14" s="51" t="s">
        <v>64</v>
      </c>
      <c r="E14" t="s">
        <v>137</v>
      </c>
      <c r="H14" s="6" t="s">
        <v>73</v>
      </c>
    </row>
    <row r="15" spans="2:8" x14ac:dyDescent="0.25">
      <c r="D15" t="s">
        <v>73</v>
      </c>
      <c r="E15" t="s">
        <v>73</v>
      </c>
      <c r="H15" s="6" t="s">
        <v>73</v>
      </c>
    </row>
    <row r="16" spans="2:8" x14ac:dyDescent="0.25">
      <c r="D16" s="51" t="s">
        <v>102</v>
      </c>
      <c r="E16" t="s">
        <v>141</v>
      </c>
      <c r="H16" s="6" t="s">
        <v>73</v>
      </c>
    </row>
    <row r="17" spans="4:8" x14ac:dyDescent="0.25">
      <c r="D17" t="s">
        <v>73</v>
      </c>
      <c r="E17" t="s">
        <v>73</v>
      </c>
      <c r="H17" s="6" t="s">
        <v>73</v>
      </c>
    </row>
    <row r="18" spans="4:8" x14ac:dyDescent="0.25">
      <c r="D18" s="51"/>
      <c r="H18" s="6"/>
    </row>
    <row r="19" spans="4:8" ht="15.75" x14ac:dyDescent="0.25">
      <c r="D19" s="52" t="s">
        <v>103</v>
      </c>
      <c r="H19" s="6"/>
    </row>
    <row r="20" spans="4:8" x14ac:dyDescent="0.25">
      <c r="D20" s="51" t="s">
        <v>65</v>
      </c>
      <c r="E20" t="s">
        <v>142</v>
      </c>
      <c r="H20" s="6" t="s">
        <v>73</v>
      </c>
    </row>
    <row r="21" spans="4:8" x14ac:dyDescent="0.25">
      <c r="D21" t="s">
        <v>73</v>
      </c>
      <c r="E21" t="s">
        <v>73</v>
      </c>
      <c r="H21" s="6" t="s">
        <v>73</v>
      </c>
    </row>
    <row r="22" spans="4:8" x14ac:dyDescent="0.25">
      <c r="D22" s="53" t="s">
        <v>143</v>
      </c>
      <c r="E22" t="s">
        <v>144</v>
      </c>
      <c r="H22" s="6" t="s">
        <v>73</v>
      </c>
    </row>
    <row r="23" spans="4:8" x14ac:dyDescent="0.25">
      <c r="D23" t="s">
        <v>73</v>
      </c>
      <c r="E23" t="s">
        <v>73</v>
      </c>
      <c r="H23" s="6" t="s">
        <v>73</v>
      </c>
    </row>
    <row r="24" spans="4:8" x14ac:dyDescent="0.25">
      <c r="D24" s="51"/>
      <c r="H24" s="6"/>
    </row>
    <row r="25" spans="4:8" ht="15.75" x14ac:dyDescent="0.25">
      <c r="D25" s="52" t="s">
        <v>69</v>
      </c>
      <c r="H25" s="6"/>
    </row>
    <row r="26" spans="4:8" x14ac:dyDescent="0.25">
      <c r="D26" s="51" t="s">
        <v>70</v>
      </c>
      <c r="E26" t="s">
        <v>57</v>
      </c>
      <c r="H26" s="6"/>
    </row>
    <row r="27" spans="4:8" x14ac:dyDescent="0.25">
      <c r="D27" s="51" t="s">
        <v>71</v>
      </c>
      <c r="E27" t="s">
        <v>72</v>
      </c>
      <c r="H27" s="6" t="s">
        <v>73</v>
      </c>
    </row>
    <row r="28" spans="4:8" x14ac:dyDescent="0.25">
      <c r="H28" s="6"/>
    </row>
    <row r="29" spans="4:8" x14ac:dyDescent="0.25">
      <c r="H29" s="6"/>
    </row>
    <row r="30" spans="4:8" x14ac:dyDescent="0.25">
      <c r="H30" s="6"/>
    </row>
    <row r="31" spans="4:8" x14ac:dyDescent="0.25">
      <c r="D31" s="67" t="s">
        <v>169</v>
      </c>
      <c r="H31" s="6"/>
    </row>
    <row r="32" spans="4:8" x14ac:dyDescent="0.25">
      <c r="H32" s="6"/>
    </row>
    <row r="33" spans="8:8" x14ac:dyDescent="0.25">
      <c r="H33" s="6"/>
    </row>
  </sheetData>
  <hyperlinks>
    <hyperlink ref="D14" location="'2.1 Title'!A1" display="2.1"/>
    <hyperlink ref="D16" location="'2.X Title (Data)'!A1" display="2.X"/>
    <hyperlink ref="D27" location="'4.2 Additional Figures'!A1" display="4.2"/>
    <hyperlink ref="D26" location="'4.1 Project Overview (Data)'!A1" display="4.1"/>
    <hyperlink ref="D10" location="'1.5 Title'!A1" display="1.5"/>
    <hyperlink ref="D9" location="'1.4 Title'!A1" display="1.4"/>
    <hyperlink ref="D7" location="'1.2 Title'!A1" display="1.2"/>
    <hyperlink ref="D11" location="'1.6 Title'!A1" display="1.6"/>
    <hyperlink ref="D8" location="'1.3 Title'!A1" display="1.3"/>
    <hyperlink ref="D6" location="'1.1 Title'!A1" display="1.1"/>
    <hyperlink ref="D22" location="'3.X Title (Data)'!A1" display="3.X"/>
    <hyperlink ref="D20" location="'3.1 Title'!A1" display="3.1"/>
  </hyperlinks>
  <pageMargins left="0.7" right="0.7" top="0.78740157499999996" bottom="0.78740157499999996" header="0.3" footer="0.3"/>
  <pageSetup paperSize="9" orientation="portrait" r:id="rId1"/>
  <ignoredErrors>
    <ignoredError sqref="H9 H12:H13 H24:H25"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0A0A"/>
  </sheetPr>
  <dimension ref="A2:M33"/>
  <sheetViews>
    <sheetView showGridLines="0" zoomScale="90" zoomScaleNormal="90" workbookViewId="0">
      <selection activeCell="H2" sqref="H2"/>
    </sheetView>
  </sheetViews>
  <sheetFormatPr baseColWidth="10" defaultRowHeight="15" x14ac:dyDescent="0.25"/>
  <cols>
    <col min="1" max="1" width="36.7109375" style="1" customWidth="1"/>
    <col min="2" max="2" width="4.140625" customWidth="1"/>
    <col min="3" max="3" width="26.28515625" customWidth="1"/>
    <col min="4" max="4" width="16.85546875" bestFit="1" customWidth="1"/>
    <col min="5" max="5" width="22.7109375" bestFit="1" customWidth="1"/>
    <col min="6" max="6" width="14.28515625" customWidth="1"/>
    <col min="7" max="7" width="19.28515625" bestFit="1" customWidth="1"/>
    <col min="8" max="8" width="20.140625" bestFit="1" customWidth="1"/>
    <col min="9" max="9" width="22.42578125" bestFit="1" customWidth="1"/>
    <col min="10" max="13" width="12.28515625" customWidth="1"/>
  </cols>
  <sheetData>
    <row r="2" spans="1:13" ht="36" customHeight="1" x14ac:dyDescent="0.35">
      <c r="C2" s="35" t="s">
        <v>178</v>
      </c>
    </row>
    <row r="4" spans="1:13" ht="14.45" customHeight="1" x14ac:dyDescent="0.25">
      <c r="A4" s="40" t="s">
        <v>56</v>
      </c>
      <c r="B4" s="14"/>
      <c r="C4" s="14"/>
    </row>
    <row r="5" spans="1:13" ht="14.45" customHeight="1" x14ac:dyDescent="0.25">
      <c r="B5" s="14"/>
      <c r="C5" s="68" t="s">
        <v>26</v>
      </c>
      <c r="D5" s="68" t="s">
        <v>1</v>
      </c>
      <c r="E5" s="68" t="s">
        <v>18</v>
      </c>
      <c r="F5" s="68" t="s">
        <v>0</v>
      </c>
      <c r="G5" s="68" t="s">
        <v>25</v>
      </c>
      <c r="H5" s="68" t="s">
        <v>53</v>
      </c>
    </row>
    <row r="6" spans="1:13" ht="14.45" customHeight="1" x14ac:dyDescent="0.25">
      <c r="C6" t="s">
        <v>17</v>
      </c>
      <c r="D6" t="s">
        <v>44</v>
      </c>
      <c r="E6" s="6">
        <v>2017</v>
      </c>
      <c r="F6" s="2" t="s">
        <v>75</v>
      </c>
      <c r="G6" s="70" t="s">
        <v>81</v>
      </c>
      <c r="H6" s="71">
        <v>35</v>
      </c>
    </row>
    <row r="7" spans="1:13" ht="14.45" customHeight="1" x14ac:dyDescent="0.25">
      <c r="E7" s="93"/>
      <c r="F7" s="94" t="s">
        <v>76</v>
      </c>
      <c r="G7" s="95" t="s">
        <v>82</v>
      </c>
      <c r="H7" s="96">
        <v>49</v>
      </c>
    </row>
    <row r="8" spans="1:13" ht="14.45" customHeight="1" x14ac:dyDescent="0.25">
      <c r="C8" s="66"/>
      <c r="D8" s="66"/>
      <c r="E8" s="97"/>
      <c r="F8" s="98" t="s">
        <v>77</v>
      </c>
      <c r="G8" s="99" t="s">
        <v>83</v>
      </c>
      <c r="H8" s="100">
        <v>26</v>
      </c>
    </row>
    <row r="9" spans="1:13" ht="14.45" customHeight="1" x14ac:dyDescent="0.25">
      <c r="C9" t="s">
        <v>32</v>
      </c>
      <c r="D9" s="47" t="s">
        <v>47</v>
      </c>
      <c r="E9" s="93" t="s">
        <v>16</v>
      </c>
      <c r="F9" s="94" t="s">
        <v>75</v>
      </c>
      <c r="G9" s="95" t="s">
        <v>81</v>
      </c>
      <c r="H9" s="101">
        <v>-5.3E-3</v>
      </c>
    </row>
    <row r="10" spans="1:13" ht="14.45" customHeight="1" x14ac:dyDescent="0.25">
      <c r="D10" s="47"/>
      <c r="E10" s="93"/>
      <c r="F10" s="94"/>
      <c r="G10" s="95" t="s">
        <v>78</v>
      </c>
      <c r="H10" s="101">
        <v>0.09</v>
      </c>
    </row>
    <row r="11" spans="1:13" ht="14.45" customHeight="1" x14ac:dyDescent="0.25">
      <c r="D11" s="47"/>
      <c r="E11" s="93"/>
      <c r="F11" s="94" t="s">
        <v>76</v>
      </c>
      <c r="G11" s="95" t="s">
        <v>82</v>
      </c>
      <c r="H11" s="101">
        <v>-2.6499999999999999E-2</v>
      </c>
    </row>
    <row r="12" spans="1:13" ht="14.45" customHeight="1" x14ac:dyDescent="0.25">
      <c r="D12" s="47"/>
      <c r="E12" s="93"/>
      <c r="F12" s="94"/>
      <c r="G12" s="95" t="s">
        <v>79</v>
      </c>
      <c r="H12" s="101">
        <v>0.17609999999999998</v>
      </c>
    </row>
    <row r="13" spans="1:13" ht="14.45" customHeight="1" x14ac:dyDescent="0.25">
      <c r="D13" s="47"/>
      <c r="E13" s="93"/>
      <c r="F13" s="94" t="s">
        <v>77</v>
      </c>
      <c r="G13" s="95" t="s">
        <v>83</v>
      </c>
      <c r="H13" s="101">
        <v>-5.3E-3</v>
      </c>
      <c r="M13" s="36"/>
    </row>
    <row r="14" spans="1:13" ht="14.45" customHeight="1" x14ac:dyDescent="0.25">
      <c r="C14" s="66"/>
      <c r="D14" s="77"/>
      <c r="E14" s="97"/>
      <c r="F14" s="98"/>
      <c r="G14" s="99" t="s">
        <v>80</v>
      </c>
      <c r="H14" s="102">
        <v>4.24E-2</v>
      </c>
    </row>
    <row r="15" spans="1:13" ht="14.45" customHeight="1" x14ac:dyDescent="0.25">
      <c r="C15" t="s">
        <v>30</v>
      </c>
      <c r="D15" t="s">
        <v>46</v>
      </c>
      <c r="E15" s="93" t="s">
        <v>31</v>
      </c>
      <c r="F15" s="94" t="s">
        <v>75</v>
      </c>
      <c r="G15" s="95" t="s">
        <v>78</v>
      </c>
      <c r="H15" s="96">
        <v>22766</v>
      </c>
    </row>
    <row r="16" spans="1:13" ht="14.45" customHeight="1" x14ac:dyDescent="0.25">
      <c r="E16" s="93"/>
      <c r="F16" s="94" t="s">
        <v>76</v>
      </c>
      <c r="G16" s="95" t="s">
        <v>79</v>
      </c>
      <c r="H16" s="96">
        <v>2730</v>
      </c>
    </row>
    <row r="17" spans="3:8" ht="14.45" customHeight="1" x14ac:dyDescent="0.25">
      <c r="C17" s="66"/>
      <c r="D17" s="66"/>
      <c r="E17" s="97"/>
      <c r="F17" s="98" t="s">
        <v>77</v>
      </c>
      <c r="G17" s="99" t="s">
        <v>80</v>
      </c>
      <c r="H17" s="100">
        <v>3419</v>
      </c>
    </row>
    <row r="18" spans="3:8" ht="14.45" customHeight="1" x14ac:dyDescent="0.25">
      <c r="C18" t="s">
        <v>45</v>
      </c>
      <c r="D18" t="s">
        <v>7</v>
      </c>
      <c r="E18" s="93">
        <v>2017</v>
      </c>
      <c r="F18" s="94" t="s">
        <v>75</v>
      </c>
      <c r="G18" s="95" t="s">
        <v>81</v>
      </c>
      <c r="H18" s="96">
        <v>158224</v>
      </c>
    </row>
    <row r="19" spans="3:8" ht="14.45" customHeight="1" x14ac:dyDescent="0.25">
      <c r="E19" s="93"/>
      <c r="F19" s="94" t="s">
        <v>76</v>
      </c>
      <c r="G19" s="95" t="s">
        <v>82</v>
      </c>
      <c r="H19" s="96">
        <v>24250</v>
      </c>
    </row>
    <row r="20" spans="3:8" ht="14.45" customHeight="1" x14ac:dyDescent="0.25">
      <c r="C20" s="66"/>
      <c r="D20" s="66"/>
      <c r="E20" s="97"/>
      <c r="F20" s="98" t="s">
        <v>77</v>
      </c>
      <c r="G20" s="99" t="s">
        <v>83</v>
      </c>
      <c r="H20" s="100">
        <v>27828</v>
      </c>
    </row>
    <row r="21" spans="3:8" ht="14.45" customHeight="1" x14ac:dyDescent="0.25">
      <c r="C21" t="s">
        <v>33</v>
      </c>
      <c r="D21" s="47" t="s">
        <v>48</v>
      </c>
      <c r="E21" s="93" t="s">
        <v>16</v>
      </c>
      <c r="F21" s="94" t="s">
        <v>75</v>
      </c>
      <c r="G21" s="95" t="s">
        <v>78</v>
      </c>
      <c r="H21" s="101">
        <v>9.4E-2</v>
      </c>
    </row>
    <row r="22" spans="3:8" ht="14.45" customHeight="1" x14ac:dyDescent="0.3">
      <c r="D22" s="47"/>
      <c r="E22" s="6"/>
      <c r="F22" s="2" t="s">
        <v>76</v>
      </c>
      <c r="G22" s="70" t="s">
        <v>79</v>
      </c>
      <c r="H22" s="72">
        <v>0.16550000000000001</v>
      </c>
    </row>
    <row r="23" spans="3:8" ht="14.45" customHeight="1" x14ac:dyDescent="0.3">
      <c r="D23" s="47"/>
      <c r="E23" s="6"/>
      <c r="F23" s="2" t="s">
        <v>77</v>
      </c>
      <c r="G23" s="70" t="s">
        <v>80</v>
      </c>
      <c r="H23" s="72">
        <v>9.1400000000000009E-2</v>
      </c>
    </row>
    <row r="24" spans="3:8" ht="14.45" customHeight="1" x14ac:dyDescent="0.3"/>
    <row r="25" spans="3:8" ht="14.45" customHeight="1" x14ac:dyDescent="0.35"/>
    <row r="26" spans="3:8" ht="14.45" customHeight="1" x14ac:dyDescent="0.35"/>
    <row r="27" spans="3:8" ht="14.45" customHeight="1" x14ac:dyDescent="0.25">
      <c r="C27" s="67" t="s">
        <v>169</v>
      </c>
    </row>
    <row r="28" spans="3:8" ht="14.45" customHeight="1" x14ac:dyDescent="0.35"/>
    <row r="29" spans="3:8" ht="14.45" customHeight="1" x14ac:dyDescent="0.25"/>
    <row r="30" spans="3:8" ht="14.45" customHeight="1" x14ac:dyDescent="0.25"/>
    <row r="31" spans="3:8" ht="14.45" customHeight="1" x14ac:dyDescent="0.25"/>
    <row r="32" spans="3:8" ht="14.45" customHeight="1" x14ac:dyDescent="0.25"/>
    <row r="33" spans="3:3" ht="14.45" customHeight="1" x14ac:dyDescent="0.25">
      <c r="C33" s="67"/>
    </row>
  </sheetData>
  <pageMargins left="0.7" right="0.7" top="0.78740157499999996" bottom="0.78740157499999996"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0A0A"/>
  </sheetPr>
  <dimension ref="A2:H33"/>
  <sheetViews>
    <sheetView showGridLines="0" zoomScale="90" zoomScaleNormal="90" workbookViewId="0">
      <selection activeCell="C46" sqref="C46"/>
    </sheetView>
  </sheetViews>
  <sheetFormatPr baseColWidth="10" defaultRowHeight="15" x14ac:dyDescent="0.25"/>
  <cols>
    <col min="1" max="1" width="36.7109375" style="1" customWidth="1"/>
    <col min="2" max="2" width="4.140625" customWidth="1"/>
    <col min="3" max="3" width="29" customWidth="1"/>
    <col min="4" max="13" width="12.28515625" customWidth="1"/>
  </cols>
  <sheetData>
    <row r="2" spans="1:8" ht="36" customHeight="1" x14ac:dyDescent="0.35">
      <c r="C2" s="35" t="s">
        <v>177</v>
      </c>
    </row>
    <row r="4" spans="1:8" ht="14.45" customHeight="1" x14ac:dyDescent="0.25">
      <c r="A4" s="40" t="s">
        <v>56</v>
      </c>
    </row>
    <row r="5" spans="1:8" ht="14.45" customHeight="1" x14ac:dyDescent="0.25">
      <c r="C5" s="34" t="s">
        <v>22</v>
      </c>
      <c r="D5" s="5" t="s">
        <v>18</v>
      </c>
    </row>
    <row r="6" spans="1:8" ht="14.45" customHeight="1" x14ac:dyDescent="0.25">
      <c r="C6" s="33" t="s">
        <v>0</v>
      </c>
      <c r="D6">
        <v>2013</v>
      </c>
      <c r="E6">
        <v>2014</v>
      </c>
      <c r="F6">
        <v>2015</v>
      </c>
      <c r="G6">
        <v>2016</v>
      </c>
      <c r="H6">
        <v>2017</v>
      </c>
    </row>
    <row r="7" spans="1:8" ht="14.45" customHeight="1" x14ac:dyDescent="0.3">
      <c r="C7" s="6" t="s">
        <v>85</v>
      </c>
      <c r="D7" s="32">
        <v>1847117</v>
      </c>
      <c r="E7" s="32">
        <v>1915648</v>
      </c>
      <c r="F7" s="32">
        <v>1828414</v>
      </c>
      <c r="G7" s="32">
        <v>1988527</v>
      </c>
      <c r="H7" s="32">
        <v>2103460</v>
      </c>
    </row>
    <row r="8" spans="1:8" ht="14.45" customHeight="1" x14ac:dyDescent="0.3">
      <c r="C8" s="31" t="s">
        <v>75</v>
      </c>
      <c r="D8" s="32">
        <v>848564</v>
      </c>
      <c r="E8" s="32">
        <v>860360</v>
      </c>
      <c r="F8" s="32">
        <v>750285</v>
      </c>
      <c r="G8" s="32">
        <v>809769</v>
      </c>
      <c r="H8" s="32">
        <v>858618</v>
      </c>
    </row>
    <row r="9" spans="1:8" ht="14.45" customHeight="1" x14ac:dyDescent="0.3">
      <c r="C9" s="31" t="s">
        <v>76</v>
      </c>
      <c r="D9" s="32">
        <v>933741</v>
      </c>
      <c r="E9" s="32">
        <v>988868</v>
      </c>
      <c r="F9" s="32">
        <v>1001137</v>
      </c>
      <c r="G9" s="32">
        <v>1094927</v>
      </c>
      <c r="H9" s="32">
        <v>1160035</v>
      </c>
    </row>
    <row r="10" spans="1:8" ht="14.45" customHeight="1" x14ac:dyDescent="0.3">
      <c r="C10" s="31" t="s">
        <v>77</v>
      </c>
      <c r="D10" s="32">
        <v>64812</v>
      </c>
      <c r="E10" s="32">
        <v>66420</v>
      </c>
      <c r="F10" s="32">
        <v>76992</v>
      </c>
      <c r="G10" s="32">
        <v>83831</v>
      </c>
      <c r="H10" s="32">
        <v>84807</v>
      </c>
    </row>
    <row r="11" spans="1:8" ht="14.45" customHeight="1" x14ac:dyDescent="0.3">
      <c r="C11" s="6" t="s">
        <v>86</v>
      </c>
      <c r="D11" s="32">
        <v>2150032</v>
      </c>
      <c r="E11" s="32">
        <v>2137772</v>
      </c>
      <c r="F11" s="32">
        <v>2129072</v>
      </c>
      <c r="G11" s="32">
        <v>2012811</v>
      </c>
      <c r="H11" s="32">
        <v>1982635</v>
      </c>
    </row>
    <row r="12" spans="1:8" ht="14.45" customHeight="1" x14ac:dyDescent="0.3">
      <c r="C12" s="31" t="s">
        <v>75</v>
      </c>
      <c r="D12" s="32">
        <v>890896</v>
      </c>
      <c r="E12" s="32">
        <v>875585</v>
      </c>
      <c r="F12" s="32">
        <v>904904</v>
      </c>
      <c r="G12" s="32">
        <v>901419</v>
      </c>
      <c r="H12" s="32">
        <v>912224</v>
      </c>
    </row>
    <row r="13" spans="1:8" ht="14.45" customHeight="1" x14ac:dyDescent="0.3">
      <c r="C13" s="31" t="s">
        <v>76</v>
      </c>
      <c r="D13" s="32">
        <v>1164893</v>
      </c>
      <c r="E13" s="32">
        <v>1159255</v>
      </c>
      <c r="F13" s="32">
        <v>1112578</v>
      </c>
      <c r="G13" s="32">
        <v>997594</v>
      </c>
      <c r="H13" s="32">
        <v>954134</v>
      </c>
    </row>
    <row r="14" spans="1:8" ht="14.45" customHeight="1" x14ac:dyDescent="0.3">
      <c r="C14" s="31" t="s">
        <v>77</v>
      </c>
      <c r="D14" s="32">
        <v>94243</v>
      </c>
      <c r="E14" s="32">
        <v>102932</v>
      </c>
      <c r="F14" s="32">
        <v>111590</v>
      </c>
      <c r="G14" s="32">
        <v>113798</v>
      </c>
      <c r="H14" s="32">
        <v>116277</v>
      </c>
    </row>
    <row r="15" spans="1:8" ht="14.45" customHeight="1" x14ac:dyDescent="0.3">
      <c r="C15" s="6" t="s">
        <v>50</v>
      </c>
      <c r="D15" s="36">
        <v>3997149</v>
      </c>
      <c r="E15" s="36">
        <v>4053420</v>
      </c>
      <c r="F15" s="36">
        <v>3957486</v>
      </c>
      <c r="G15" s="36">
        <v>4001338</v>
      </c>
      <c r="H15" s="36">
        <v>4086095</v>
      </c>
    </row>
    <row r="16" spans="1:8" ht="14.45" customHeight="1" x14ac:dyDescent="0.3"/>
    <row r="17" spans="3:3" ht="14.45" customHeight="1" x14ac:dyDescent="0.3"/>
    <row r="18" spans="3:3" ht="14.45" customHeight="1" x14ac:dyDescent="0.3"/>
    <row r="19" spans="3:3" ht="14.45" customHeight="1" x14ac:dyDescent="0.3"/>
    <row r="20" spans="3:3" ht="14.45" customHeight="1" x14ac:dyDescent="0.3"/>
    <row r="21" spans="3:3" ht="14.45" customHeight="1" x14ac:dyDescent="0.3"/>
    <row r="22" spans="3:3" ht="14.45" customHeight="1" x14ac:dyDescent="0.3"/>
    <row r="23" spans="3:3" ht="14.45" customHeight="1" x14ac:dyDescent="0.3"/>
    <row r="24" spans="3:3" ht="14.45" customHeight="1" x14ac:dyDescent="0.3"/>
    <row r="25" spans="3:3" ht="14.45" customHeight="1" x14ac:dyDescent="0.25">
      <c r="C25" s="67" t="s">
        <v>169</v>
      </c>
    </row>
    <row r="26" spans="3:3" ht="14.45" customHeight="1" x14ac:dyDescent="0.25"/>
    <row r="27" spans="3:3" ht="14.45" customHeight="1" x14ac:dyDescent="0.25"/>
    <row r="28" spans="3:3" ht="14.45" customHeight="1" x14ac:dyDescent="0.25"/>
    <row r="29" spans="3:3" ht="14.45" customHeight="1" x14ac:dyDescent="0.25"/>
    <row r="33" spans="3:3" x14ac:dyDescent="0.25">
      <c r="C33" s="67"/>
    </row>
  </sheetData>
  <pageMargins left="0.7" right="0.7" top="0.78740157499999996" bottom="0.78740157499999996"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0A0A"/>
  </sheetPr>
  <dimension ref="A2:M49"/>
  <sheetViews>
    <sheetView showGridLines="0" zoomScale="90" zoomScaleNormal="90" workbookViewId="0">
      <selection activeCell="H12" sqref="H12"/>
    </sheetView>
  </sheetViews>
  <sheetFormatPr baseColWidth="10" defaultRowHeight="15" x14ac:dyDescent="0.25"/>
  <cols>
    <col min="1" max="1" width="36.7109375" style="1" customWidth="1"/>
    <col min="2" max="2" width="4.140625" customWidth="1"/>
    <col min="3" max="3" width="21" customWidth="1"/>
    <col min="4" max="4" width="22.28515625" customWidth="1"/>
    <col min="5" max="5" width="14.42578125" customWidth="1"/>
    <col min="6" max="6" width="15.42578125" bestFit="1" customWidth="1"/>
    <col min="7" max="7" width="14.42578125" bestFit="1" customWidth="1"/>
    <col min="8" max="13" width="12.28515625" customWidth="1"/>
  </cols>
  <sheetData>
    <row r="2" spans="1:13" ht="36" customHeight="1" x14ac:dyDescent="0.35">
      <c r="C2" s="35" t="s">
        <v>179</v>
      </c>
    </row>
    <row r="4" spans="1:13" ht="14.45" customHeight="1" x14ac:dyDescent="0.25">
      <c r="A4" s="40" t="s">
        <v>56</v>
      </c>
    </row>
    <row r="5" spans="1:13" ht="14.45" customHeight="1" x14ac:dyDescent="0.25">
      <c r="C5" s="1" t="s">
        <v>51</v>
      </c>
      <c r="D5" s="76" t="s">
        <v>34</v>
      </c>
      <c r="E5" s="1"/>
      <c r="F5" s="1"/>
      <c r="H5" s="32"/>
      <c r="I5" s="32"/>
      <c r="J5" s="32"/>
      <c r="K5" s="32"/>
      <c r="L5" s="32"/>
      <c r="M5" s="32"/>
    </row>
    <row r="6" spans="1:13" ht="14.45" customHeight="1" x14ac:dyDescent="0.3">
      <c r="C6" s="1" t="s">
        <v>18</v>
      </c>
      <c r="D6" s="69" t="s">
        <v>85</v>
      </c>
      <c r="E6" s="69" t="s">
        <v>86</v>
      </c>
      <c r="F6" s="69" t="s">
        <v>50</v>
      </c>
      <c r="G6" s="32"/>
      <c r="J6" s="32"/>
      <c r="K6" s="32"/>
      <c r="L6" s="32"/>
      <c r="M6" s="32"/>
    </row>
    <row r="7" spans="1:13" ht="14.45" customHeight="1" x14ac:dyDescent="0.3">
      <c r="C7" s="6">
        <v>2012</v>
      </c>
      <c r="D7" s="32">
        <v>10150</v>
      </c>
      <c r="E7" s="32">
        <v>26900</v>
      </c>
      <c r="F7" s="32">
        <v>37050</v>
      </c>
      <c r="G7" s="32"/>
      <c r="J7" s="32"/>
      <c r="K7" s="32"/>
      <c r="L7" s="32"/>
      <c r="M7" s="32"/>
    </row>
    <row r="8" spans="1:13" ht="14.45" customHeight="1" x14ac:dyDescent="0.3">
      <c r="C8" s="6">
        <v>2013</v>
      </c>
      <c r="D8" s="32">
        <v>12276</v>
      </c>
      <c r="E8" s="32">
        <v>26823</v>
      </c>
      <c r="F8" s="32">
        <v>39099</v>
      </c>
      <c r="G8" s="32"/>
      <c r="J8" s="32"/>
      <c r="K8" s="32"/>
      <c r="L8" s="32"/>
      <c r="M8" s="32"/>
    </row>
    <row r="9" spans="1:13" ht="14.45" customHeight="1" x14ac:dyDescent="0.3">
      <c r="C9" s="6">
        <v>2014</v>
      </c>
      <c r="D9" s="32">
        <v>11571</v>
      </c>
      <c r="E9" s="32">
        <v>27849</v>
      </c>
      <c r="F9" s="32">
        <v>39420</v>
      </c>
      <c r="G9" s="32"/>
      <c r="J9" s="32"/>
      <c r="K9" s="32"/>
      <c r="L9" s="32"/>
      <c r="M9" s="32"/>
    </row>
    <row r="10" spans="1:13" ht="14.45" customHeight="1" x14ac:dyDescent="0.3">
      <c r="C10" s="6">
        <v>2015</v>
      </c>
      <c r="D10" s="32">
        <v>11926</v>
      </c>
      <c r="E10" s="32">
        <v>28564</v>
      </c>
      <c r="F10" s="32">
        <v>40490</v>
      </c>
      <c r="G10" s="32"/>
      <c r="J10" s="32"/>
      <c r="K10" s="32"/>
      <c r="L10" s="32"/>
      <c r="M10" s="32"/>
    </row>
    <row r="11" spans="1:13" ht="14.45" customHeight="1" x14ac:dyDescent="0.3">
      <c r="C11" s="6">
        <v>2016</v>
      </c>
      <c r="D11" s="32">
        <v>11747</v>
      </c>
      <c r="E11" s="32">
        <v>30750</v>
      </c>
      <c r="F11" s="32">
        <v>42497</v>
      </c>
      <c r="G11" s="32"/>
      <c r="J11" s="32"/>
      <c r="K11" s="32"/>
      <c r="L11" s="32"/>
      <c r="M11" s="32"/>
    </row>
    <row r="12" spans="1:13" ht="14.45" customHeight="1" x14ac:dyDescent="0.3">
      <c r="C12" s="6">
        <v>2017</v>
      </c>
      <c r="D12" s="32">
        <v>10099</v>
      </c>
      <c r="E12" s="32">
        <v>30972</v>
      </c>
      <c r="F12" s="32">
        <v>41071</v>
      </c>
      <c r="G12" s="32"/>
      <c r="J12" s="32"/>
      <c r="K12" s="32"/>
      <c r="L12" s="32"/>
      <c r="M12" s="32"/>
    </row>
    <row r="13" spans="1:13" ht="14.45" customHeight="1" x14ac:dyDescent="0.3">
      <c r="C13" s="6">
        <v>2018</v>
      </c>
      <c r="D13" s="32">
        <v>10753</v>
      </c>
      <c r="E13" s="32">
        <v>31808</v>
      </c>
      <c r="F13" s="32">
        <v>42561</v>
      </c>
      <c r="G13" s="32"/>
      <c r="J13" s="36"/>
      <c r="K13" s="36"/>
      <c r="L13" s="36"/>
      <c r="M13" s="36"/>
    </row>
    <row r="14" spans="1:13" ht="14.45" customHeight="1" x14ac:dyDescent="0.3">
      <c r="C14" s="6">
        <v>2019</v>
      </c>
      <c r="D14" s="32">
        <v>12167</v>
      </c>
      <c r="E14" s="32">
        <v>31973</v>
      </c>
      <c r="F14" s="32">
        <v>44140</v>
      </c>
      <c r="G14" s="32"/>
    </row>
    <row r="15" spans="1:13" ht="14.45" customHeight="1" x14ac:dyDescent="0.3">
      <c r="C15" s="6">
        <v>2020</v>
      </c>
      <c r="D15" s="32">
        <v>10825</v>
      </c>
      <c r="E15" s="32">
        <v>31228</v>
      </c>
      <c r="F15" s="32">
        <v>42053</v>
      </c>
      <c r="G15" s="32"/>
    </row>
    <row r="16" spans="1:13" ht="14.45" customHeight="1" x14ac:dyDescent="0.3">
      <c r="C16" s="6">
        <v>2021</v>
      </c>
      <c r="D16" s="32">
        <v>11807</v>
      </c>
      <c r="E16" s="32">
        <v>30792</v>
      </c>
      <c r="F16" s="32">
        <v>42599</v>
      </c>
      <c r="G16" s="32"/>
    </row>
    <row r="17" spans="3:7" ht="14.45" customHeight="1" x14ac:dyDescent="0.3">
      <c r="C17" s="6">
        <v>2022</v>
      </c>
      <c r="D17" s="32">
        <v>11436</v>
      </c>
      <c r="E17" s="32">
        <v>31247</v>
      </c>
      <c r="F17" s="32">
        <v>42683</v>
      </c>
      <c r="G17" s="32"/>
    </row>
    <row r="18" spans="3:7" ht="14.45" customHeight="1" x14ac:dyDescent="0.3">
      <c r="C18" s="74" t="s">
        <v>50</v>
      </c>
      <c r="D18" s="75">
        <v>124757</v>
      </c>
      <c r="E18" s="75">
        <v>328906</v>
      </c>
      <c r="F18" s="75">
        <v>453663</v>
      </c>
      <c r="G18" s="32"/>
    </row>
    <row r="19" spans="3:7" ht="14.45" customHeight="1" x14ac:dyDescent="0.3">
      <c r="G19" s="32"/>
    </row>
    <row r="20" spans="3:7" ht="14.45" customHeight="1" x14ac:dyDescent="0.3">
      <c r="G20" s="32"/>
    </row>
    <row r="21" spans="3:7" ht="14.45" customHeight="1" x14ac:dyDescent="0.3">
      <c r="G21" s="32"/>
    </row>
    <row r="22" spans="3:7" ht="14.45" customHeight="1" x14ac:dyDescent="0.3">
      <c r="C22" s="6"/>
      <c r="D22" s="32"/>
      <c r="G22" s="32"/>
    </row>
    <row r="23" spans="3:7" ht="14.45" customHeight="1" x14ac:dyDescent="0.3">
      <c r="C23" s="6"/>
      <c r="D23" s="32"/>
      <c r="G23" s="32"/>
    </row>
    <row r="24" spans="3:7" ht="14.45" customHeight="1" x14ac:dyDescent="0.3">
      <c r="C24" s="6"/>
      <c r="D24" s="32"/>
      <c r="G24" s="32"/>
    </row>
    <row r="25" spans="3:7" ht="14.45" customHeight="1" x14ac:dyDescent="0.3">
      <c r="C25" s="6"/>
      <c r="D25" s="32"/>
      <c r="G25" s="32"/>
    </row>
    <row r="26" spans="3:7" ht="14.45" customHeight="1" x14ac:dyDescent="0.25">
      <c r="C26" s="67" t="s">
        <v>169</v>
      </c>
      <c r="D26" s="32"/>
      <c r="G26" s="32"/>
    </row>
    <row r="27" spans="3:7" ht="14.45" customHeight="1" x14ac:dyDescent="0.25">
      <c r="C27" s="67"/>
      <c r="D27" s="32"/>
      <c r="G27" s="32"/>
    </row>
    <row r="28" spans="3:7" ht="14.45" customHeight="1" x14ac:dyDescent="0.3">
      <c r="C28" s="6"/>
      <c r="D28" s="32"/>
      <c r="G28" s="32"/>
    </row>
    <row r="29" spans="3:7" ht="14.45" x14ac:dyDescent="0.3">
      <c r="C29" s="6"/>
      <c r="D29" s="32"/>
      <c r="G29" s="32"/>
    </row>
    <row r="30" spans="3:7" ht="14.45" x14ac:dyDescent="0.3">
      <c r="C30" s="6"/>
      <c r="D30" s="32"/>
    </row>
    <row r="31" spans="3:7" ht="14.45" x14ac:dyDescent="0.3">
      <c r="C31" s="6"/>
      <c r="D31" s="32"/>
    </row>
    <row r="32" spans="3:7" ht="14.45" x14ac:dyDescent="0.35">
      <c r="C32" s="6"/>
      <c r="D32" s="32"/>
    </row>
    <row r="33" spans="3:5" x14ac:dyDescent="0.25">
      <c r="C33" s="67"/>
      <c r="D33" s="32"/>
    </row>
    <row r="34" spans="3:5" x14ac:dyDescent="0.25">
      <c r="C34" s="6"/>
      <c r="D34" s="32"/>
    </row>
    <row r="35" spans="3:5" x14ac:dyDescent="0.25">
      <c r="C35" s="6"/>
      <c r="D35" s="32"/>
    </row>
    <row r="36" spans="3:5" x14ac:dyDescent="0.25">
      <c r="C36" s="6"/>
      <c r="D36" s="32"/>
    </row>
    <row r="37" spans="3:5" x14ac:dyDescent="0.25">
      <c r="C37" s="6"/>
      <c r="D37" s="32"/>
    </row>
    <row r="38" spans="3:5" x14ac:dyDescent="0.25">
      <c r="C38" s="6"/>
      <c r="D38" s="32"/>
    </row>
    <row r="39" spans="3:5" x14ac:dyDescent="0.25">
      <c r="C39" s="6"/>
      <c r="D39" s="32"/>
    </row>
    <row r="40" spans="3:5" x14ac:dyDescent="0.25">
      <c r="D40" s="13"/>
      <c r="E40" s="38"/>
    </row>
    <row r="41" spans="3:5" x14ac:dyDescent="0.25">
      <c r="D41" s="13"/>
      <c r="E41" s="38"/>
    </row>
    <row r="42" spans="3:5" x14ac:dyDescent="0.25">
      <c r="D42" s="13"/>
      <c r="E42" s="38"/>
    </row>
    <row r="43" spans="3:5" x14ac:dyDescent="0.25">
      <c r="D43" s="13"/>
      <c r="E43" s="38"/>
    </row>
    <row r="44" spans="3:5" x14ac:dyDescent="0.25">
      <c r="D44" s="13"/>
      <c r="E44" s="38"/>
    </row>
    <row r="45" spans="3:5" x14ac:dyDescent="0.25">
      <c r="D45" s="13"/>
      <c r="E45" s="38"/>
    </row>
    <row r="46" spans="3:5" x14ac:dyDescent="0.25">
      <c r="D46" s="13"/>
      <c r="E46" s="38"/>
    </row>
    <row r="47" spans="3:5" x14ac:dyDescent="0.25">
      <c r="D47" s="13"/>
      <c r="E47" s="38"/>
    </row>
    <row r="48" spans="3:5" x14ac:dyDescent="0.25">
      <c r="D48" s="13"/>
      <c r="E48" s="38"/>
    </row>
    <row r="49" spans="3:5" x14ac:dyDescent="0.25">
      <c r="C49" s="30"/>
      <c r="D49" s="30"/>
      <c r="E49" s="39"/>
    </row>
  </sheetData>
  <pageMargins left="0.7" right="0.7" top="0.78740157499999996" bottom="0.78740157499999996"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34"/>
  <sheetViews>
    <sheetView showGridLines="0" zoomScale="90" zoomScaleNormal="90" workbookViewId="0">
      <selection activeCell="I1" sqref="I1"/>
    </sheetView>
  </sheetViews>
  <sheetFormatPr baseColWidth="10" defaultRowHeight="15" x14ac:dyDescent="0.25"/>
  <cols>
    <col min="1" max="1" width="28.140625" bestFit="1" customWidth="1"/>
    <col min="2" max="2" width="24" bestFit="1" customWidth="1"/>
    <col min="3" max="3" width="22.85546875" customWidth="1"/>
    <col min="4" max="4" width="21.42578125" bestFit="1" customWidth="1"/>
    <col min="5" max="5" width="11.140625" customWidth="1"/>
    <col min="6" max="6" width="19.42578125" bestFit="1" customWidth="1"/>
    <col min="7" max="7" width="11.140625" customWidth="1"/>
    <col min="8" max="8" width="14.28515625" bestFit="1" customWidth="1"/>
    <col min="10" max="10" width="16" customWidth="1"/>
    <col min="11" max="11" width="11.42578125" customWidth="1"/>
    <col min="14" max="14" width="48.5703125" bestFit="1" customWidth="1"/>
  </cols>
  <sheetData>
    <row r="1" spans="1:12" ht="14.45" customHeight="1" x14ac:dyDescent="0.25">
      <c r="A1" s="103" t="s">
        <v>25</v>
      </c>
      <c r="B1" s="103" t="s">
        <v>26</v>
      </c>
      <c r="C1" s="103" t="s">
        <v>67</v>
      </c>
      <c r="D1" s="103" t="s">
        <v>0</v>
      </c>
      <c r="E1" s="103" t="s">
        <v>3</v>
      </c>
      <c r="F1" s="103" t="s">
        <v>68</v>
      </c>
      <c r="G1" s="103" t="s">
        <v>27</v>
      </c>
      <c r="H1" s="103" t="s">
        <v>1</v>
      </c>
      <c r="I1" s="85" t="s">
        <v>18</v>
      </c>
      <c r="J1" s="104" t="s">
        <v>21</v>
      </c>
    </row>
    <row r="2" spans="1:12" ht="14.45" customHeight="1" x14ac:dyDescent="0.25">
      <c r="A2" s="106" t="s">
        <v>81</v>
      </c>
      <c r="B2" s="106" t="s">
        <v>45</v>
      </c>
      <c r="C2" s="106" t="s">
        <v>74</v>
      </c>
      <c r="D2" s="107" t="s">
        <v>75</v>
      </c>
      <c r="E2" s="107" t="s">
        <v>23</v>
      </c>
      <c r="F2" s="107" t="s">
        <v>23</v>
      </c>
      <c r="G2" s="107" t="s">
        <v>23</v>
      </c>
      <c r="H2" s="106" t="s">
        <v>7</v>
      </c>
      <c r="I2" s="45">
        <v>2017</v>
      </c>
      <c r="J2" s="88">
        <v>158224</v>
      </c>
      <c r="L2" s="89"/>
    </row>
    <row r="3" spans="1:12" ht="14.45" customHeight="1" x14ac:dyDescent="0.25">
      <c r="A3" s="106" t="s">
        <v>81</v>
      </c>
      <c r="B3" s="106" t="s">
        <v>32</v>
      </c>
      <c r="C3" s="106" t="s">
        <v>74</v>
      </c>
      <c r="D3" s="107" t="s">
        <v>75</v>
      </c>
      <c r="E3" s="107" t="s">
        <v>23</v>
      </c>
      <c r="F3" s="107" t="s">
        <v>23</v>
      </c>
      <c r="G3" s="107" t="s">
        <v>23</v>
      </c>
      <c r="H3" s="106" t="s">
        <v>47</v>
      </c>
      <c r="I3" s="45" t="s">
        <v>16</v>
      </c>
      <c r="J3" s="44">
        <v>-5.3E-3</v>
      </c>
      <c r="L3" s="89"/>
    </row>
    <row r="4" spans="1:12" ht="14.45" customHeight="1" x14ac:dyDescent="0.25">
      <c r="A4" s="106" t="s">
        <v>81</v>
      </c>
      <c r="B4" s="106" t="s">
        <v>17</v>
      </c>
      <c r="C4" s="106" t="s">
        <v>74</v>
      </c>
      <c r="D4" s="107" t="s">
        <v>75</v>
      </c>
      <c r="E4" s="107" t="s">
        <v>23</v>
      </c>
      <c r="F4" s="107" t="s">
        <v>23</v>
      </c>
      <c r="G4" s="107" t="s">
        <v>23</v>
      </c>
      <c r="H4" s="106" t="s">
        <v>44</v>
      </c>
      <c r="I4" s="45">
        <v>2017</v>
      </c>
      <c r="J4" s="88">
        <v>35</v>
      </c>
      <c r="L4" s="89"/>
    </row>
    <row r="5" spans="1:12" ht="14.45" customHeight="1" x14ac:dyDescent="0.25">
      <c r="A5" s="106" t="s">
        <v>78</v>
      </c>
      <c r="B5" s="107" t="s">
        <v>30</v>
      </c>
      <c r="C5" s="106" t="s">
        <v>74</v>
      </c>
      <c r="D5" s="107" t="s">
        <v>75</v>
      </c>
      <c r="E5" s="107" t="s">
        <v>23</v>
      </c>
      <c r="F5" s="107" t="s">
        <v>23</v>
      </c>
      <c r="G5" s="107" t="s">
        <v>23</v>
      </c>
      <c r="H5" s="106" t="s">
        <v>46</v>
      </c>
      <c r="I5" s="46" t="s">
        <v>31</v>
      </c>
      <c r="J5" s="88">
        <v>5473</v>
      </c>
      <c r="L5" s="89"/>
    </row>
    <row r="6" spans="1:12" ht="14.45" customHeight="1" x14ac:dyDescent="0.25">
      <c r="A6" s="106" t="s">
        <v>78</v>
      </c>
      <c r="B6" s="106" t="s">
        <v>32</v>
      </c>
      <c r="C6" s="106" t="s">
        <v>74</v>
      </c>
      <c r="D6" s="107" t="s">
        <v>75</v>
      </c>
      <c r="E6" s="107" t="s">
        <v>23</v>
      </c>
      <c r="F6" s="107" t="s">
        <v>23</v>
      </c>
      <c r="G6" s="107" t="s">
        <v>23</v>
      </c>
      <c r="H6" s="106" t="s">
        <v>47</v>
      </c>
      <c r="I6" s="45" t="s">
        <v>16</v>
      </c>
      <c r="J6" s="44">
        <v>6.0900000000000003E-2</v>
      </c>
      <c r="L6" s="89"/>
    </row>
    <row r="7" spans="1:12" ht="14.45" customHeight="1" x14ac:dyDescent="0.25">
      <c r="A7" s="106" t="s">
        <v>78</v>
      </c>
      <c r="B7" s="106" t="s">
        <v>33</v>
      </c>
      <c r="C7" s="106" t="s">
        <v>74</v>
      </c>
      <c r="D7" s="107" t="s">
        <v>75</v>
      </c>
      <c r="E7" s="107" t="s">
        <v>23</v>
      </c>
      <c r="F7" s="107" t="s">
        <v>23</v>
      </c>
      <c r="G7" s="107" t="s">
        <v>23</v>
      </c>
      <c r="H7" s="106" t="s">
        <v>48</v>
      </c>
      <c r="I7" s="45" t="s">
        <v>16</v>
      </c>
      <c r="J7" s="44">
        <v>6.4899999999999999E-2</v>
      </c>
      <c r="L7" s="89"/>
    </row>
    <row r="8" spans="1:12" ht="14.45" customHeight="1" x14ac:dyDescent="0.25">
      <c r="A8" s="106" t="s">
        <v>78</v>
      </c>
      <c r="B8" s="107" t="s">
        <v>30</v>
      </c>
      <c r="C8" s="106" t="s">
        <v>74</v>
      </c>
      <c r="D8" s="107" t="s">
        <v>75</v>
      </c>
      <c r="E8" s="107" t="s">
        <v>23</v>
      </c>
      <c r="F8" s="107" t="s">
        <v>23</v>
      </c>
      <c r="G8" s="107" t="s">
        <v>23</v>
      </c>
      <c r="H8" s="106" t="s">
        <v>46</v>
      </c>
      <c r="I8" s="46" t="s">
        <v>31</v>
      </c>
      <c r="J8" s="88">
        <v>17293</v>
      </c>
      <c r="L8" s="89"/>
    </row>
    <row r="9" spans="1:12" ht="14.45" customHeight="1" x14ac:dyDescent="0.25">
      <c r="A9" s="106" t="s">
        <v>78</v>
      </c>
      <c r="B9" s="106" t="s">
        <v>32</v>
      </c>
      <c r="C9" s="106" t="s">
        <v>74</v>
      </c>
      <c r="D9" s="107" t="s">
        <v>75</v>
      </c>
      <c r="E9" s="107" t="s">
        <v>23</v>
      </c>
      <c r="F9" s="107" t="s">
        <v>23</v>
      </c>
      <c r="G9" s="107" t="s">
        <v>23</v>
      </c>
      <c r="H9" s="106" t="s">
        <v>47</v>
      </c>
      <c r="I9" s="45" t="s">
        <v>16</v>
      </c>
      <c r="J9" s="44">
        <v>2.9100000000000001E-2</v>
      </c>
      <c r="L9" s="89"/>
    </row>
    <row r="10" spans="1:12" ht="14.45" customHeight="1" x14ac:dyDescent="0.25">
      <c r="A10" s="106" t="s">
        <v>78</v>
      </c>
      <c r="B10" s="106" t="s">
        <v>33</v>
      </c>
      <c r="C10" s="106" t="s">
        <v>74</v>
      </c>
      <c r="D10" s="107" t="s">
        <v>75</v>
      </c>
      <c r="E10" s="107" t="s">
        <v>23</v>
      </c>
      <c r="F10" s="107" t="s">
        <v>23</v>
      </c>
      <c r="G10" s="107" t="s">
        <v>23</v>
      </c>
      <c r="H10" s="106" t="s">
        <v>48</v>
      </c>
      <c r="I10" s="45" t="s">
        <v>16</v>
      </c>
      <c r="J10" s="44">
        <v>2.9100000000000001E-2</v>
      </c>
      <c r="L10" s="89"/>
    </row>
    <row r="11" spans="1:12" ht="14.45" customHeight="1" x14ac:dyDescent="0.25">
      <c r="A11" s="106" t="s">
        <v>82</v>
      </c>
      <c r="B11" s="106" t="s">
        <v>45</v>
      </c>
      <c r="C11" s="106" t="s">
        <v>74</v>
      </c>
      <c r="D11" s="107" t="s">
        <v>76</v>
      </c>
      <c r="E11" s="107" t="s">
        <v>23</v>
      </c>
      <c r="F11" s="107" t="s">
        <v>23</v>
      </c>
      <c r="G11" s="107" t="s">
        <v>23</v>
      </c>
      <c r="H11" s="106" t="s">
        <v>7</v>
      </c>
      <c r="I11" s="45">
        <v>2017</v>
      </c>
      <c r="J11" s="88">
        <v>24250</v>
      </c>
      <c r="L11" s="89"/>
    </row>
    <row r="12" spans="1:12" ht="14.45" customHeight="1" x14ac:dyDescent="0.25">
      <c r="A12" s="106" t="s">
        <v>82</v>
      </c>
      <c r="B12" s="106" t="s">
        <v>32</v>
      </c>
      <c r="C12" s="106" t="s">
        <v>74</v>
      </c>
      <c r="D12" s="107" t="s">
        <v>76</v>
      </c>
      <c r="E12" s="107" t="s">
        <v>23</v>
      </c>
      <c r="F12" s="107" t="s">
        <v>23</v>
      </c>
      <c r="G12" s="107" t="s">
        <v>23</v>
      </c>
      <c r="H12" s="106" t="s">
        <v>47</v>
      </c>
      <c r="I12" s="45" t="s">
        <v>16</v>
      </c>
      <c r="J12" s="44">
        <v>-2.6499999999999999E-2</v>
      </c>
      <c r="L12" s="89"/>
    </row>
    <row r="13" spans="1:12" ht="14.45" customHeight="1" x14ac:dyDescent="0.25">
      <c r="A13" s="106" t="s">
        <v>82</v>
      </c>
      <c r="B13" s="106" t="s">
        <v>17</v>
      </c>
      <c r="C13" s="106" t="s">
        <v>74</v>
      </c>
      <c r="D13" s="107" t="s">
        <v>76</v>
      </c>
      <c r="E13" s="107" t="s">
        <v>23</v>
      </c>
      <c r="F13" s="107" t="s">
        <v>23</v>
      </c>
      <c r="G13" s="107" t="s">
        <v>23</v>
      </c>
      <c r="H13" s="106" t="s">
        <v>44</v>
      </c>
      <c r="I13" s="45">
        <v>2017</v>
      </c>
      <c r="J13" s="88">
        <v>49</v>
      </c>
      <c r="L13" s="89"/>
    </row>
    <row r="14" spans="1:12" ht="14.45" customHeight="1" x14ac:dyDescent="0.25">
      <c r="A14" s="106" t="s">
        <v>79</v>
      </c>
      <c r="B14" s="107" t="s">
        <v>30</v>
      </c>
      <c r="C14" s="106" t="s">
        <v>74</v>
      </c>
      <c r="D14" s="107" t="s">
        <v>76</v>
      </c>
      <c r="E14" s="107" t="s">
        <v>23</v>
      </c>
      <c r="F14" s="107" t="s">
        <v>23</v>
      </c>
      <c r="G14" s="107" t="s">
        <v>23</v>
      </c>
      <c r="H14" s="106" t="s">
        <v>46</v>
      </c>
      <c r="I14" s="46" t="s">
        <v>31</v>
      </c>
      <c r="J14" s="88">
        <v>252</v>
      </c>
      <c r="L14" s="89"/>
    </row>
    <row r="15" spans="1:12" ht="14.45" customHeight="1" x14ac:dyDescent="0.25">
      <c r="A15" s="106" t="s">
        <v>79</v>
      </c>
      <c r="B15" s="106" t="s">
        <v>32</v>
      </c>
      <c r="C15" s="106" t="s">
        <v>74</v>
      </c>
      <c r="D15" s="107" t="s">
        <v>76</v>
      </c>
      <c r="E15" s="107" t="s">
        <v>23</v>
      </c>
      <c r="F15" s="107" t="s">
        <v>23</v>
      </c>
      <c r="G15" s="107" t="s">
        <v>23</v>
      </c>
      <c r="H15" s="106" t="s">
        <v>47</v>
      </c>
      <c r="I15" s="45" t="s">
        <v>16</v>
      </c>
      <c r="J15" s="44">
        <v>0.17349999999999999</v>
      </c>
      <c r="L15" s="89"/>
    </row>
    <row r="16" spans="1:12" ht="14.45" customHeight="1" x14ac:dyDescent="0.25">
      <c r="A16" s="106" t="s">
        <v>79</v>
      </c>
      <c r="B16" s="106" t="s">
        <v>33</v>
      </c>
      <c r="C16" s="106" t="s">
        <v>74</v>
      </c>
      <c r="D16" s="107" t="s">
        <v>76</v>
      </c>
      <c r="E16" s="107" t="s">
        <v>23</v>
      </c>
      <c r="F16" s="107" t="s">
        <v>23</v>
      </c>
      <c r="G16" s="107" t="s">
        <v>23</v>
      </c>
      <c r="H16" s="106" t="s">
        <v>48</v>
      </c>
      <c r="I16" s="45" t="s">
        <v>16</v>
      </c>
      <c r="J16" s="44">
        <v>0.151</v>
      </c>
      <c r="L16" s="89"/>
    </row>
    <row r="17" spans="1:12" ht="14.45" customHeight="1" x14ac:dyDescent="0.25">
      <c r="A17" s="106" t="s">
        <v>79</v>
      </c>
      <c r="B17" s="107" t="s">
        <v>30</v>
      </c>
      <c r="C17" s="106" t="s">
        <v>74</v>
      </c>
      <c r="D17" s="107" t="s">
        <v>76</v>
      </c>
      <c r="E17" s="107" t="s">
        <v>23</v>
      </c>
      <c r="F17" s="107" t="s">
        <v>23</v>
      </c>
      <c r="G17" s="107" t="s">
        <v>23</v>
      </c>
      <c r="H17" s="106" t="s">
        <v>46</v>
      </c>
      <c r="I17" s="46" t="s">
        <v>31</v>
      </c>
      <c r="J17" s="88">
        <v>2478</v>
      </c>
      <c r="L17" s="89"/>
    </row>
    <row r="18" spans="1:12" ht="14.45" customHeight="1" x14ac:dyDescent="0.25">
      <c r="A18" s="106" t="s">
        <v>79</v>
      </c>
      <c r="B18" s="106" t="s">
        <v>32</v>
      </c>
      <c r="C18" s="106" t="s">
        <v>74</v>
      </c>
      <c r="D18" s="107" t="s">
        <v>76</v>
      </c>
      <c r="E18" s="107" t="s">
        <v>23</v>
      </c>
      <c r="F18" s="107" t="s">
        <v>23</v>
      </c>
      <c r="G18" s="107" t="s">
        <v>23</v>
      </c>
      <c r="H18" s="106" t="s">
        <v>47</v>
      </c>
      <c r="I18" s="45" t="s">
        <v>16</v>
      </c>
      <c r="J18" s="44">
        <v>2.5999999999999999E-3</v>
      </c>
      <c r="L18" s="89"/>
    </row>
    <row r="19" spans="1:12" ht="14.45" customHeight="1" x14ac:dyDescent="0.25">
      <c r="A19" s="106" t="s">
        <v>79</v>
      </c>
      <c r="B19" s="106" t="s">
        <v>33</v>
      </c>
      <c r="C19" s="106" t="s">
        <v>74</v>
      </c>
      <c r="D19" s="107" t="s">
        <v>76</v>
      </c>
      <c r="E19" s="107" t="s">
        <v>23</v>
      </c>
      <c r="F19" s="107" t="s">
        <v>23</v>
      </c>
      <c r="G19" s="107" t="s">
        <v>23</v>
      </c>
      <c r="H19" s="106" t="s">
        <v>48</v>
      </c>
      <c r="I19" s="45" t="s">
        <v>16</v>
      </c>
      <c r="J19" s="44">
        <v>1.4500000000000001E-2</v>
      </c>
      <c r="L19" s="89"/>
    </row>
    <row r="20" spans="1:12" ht="14.45" customHeight="1" x14ac:dyDescent="0.25">
      <c r="A20" s="106" t="s">
        <v>83</v>
      </c>
      <c r="B20" s="106" t="s">
        <v>45</v>
      </c>
      <c r="C20" s="106" t="s">
        <v>74</v>
      </c>
      <c r="D20" s="107" t="s">
        <v>77</v>
      </c>
      <c r="E20" s="107" t="s">
        <v>23</v>
      </c>
      <c r="F20" s="107" t="s">
        <v>23</v>
      </c>
      <c r="G20" s="107" t="s">
        <v>23</v>
      </c>
      <c r="H20" s="106" t="s">
        <v>7</v>
      </c>
      <c r="I20" s="45">
        <v>2017</v>
      </c>
      <c r="J20" s="88">
        <v>27828</v>
      </c>
      <c r="L20" s="89"/>
    </row>
    <row r="21" spans="1:12" ht="14.45" customHeight="1" x14ac:dyDescent="0.25">
      <c r="A21" s="106" t="s">
        <v>83</v>
      </c>
      <c r="B21" s="106" t="s">
        <v>32</v>
      </c>
      <c r="C21" s="106" t="s">
        <v>74</v>
      </c>
      <c r="D21" s="107" t="s">
        <v>77</v>
      </c>
      <c r="E21" s="107" t="s">
        <v>23</v>
      </c>
      <c r="F21" s="107" t="s">
        <v>23</v>
      </c>
      <c r="G21" s="107" t="s">
        <v>23</v>
      </c>
      <c r="H21" s="106" t="s">
        <v>47</v>
      </c>
      <c r="I21" s="45" t="s">
        <v>16</v>
      </c>
      <c r="J21" s="44">
        <v>-5.3E-3</v>
      </c>
      <c r="L21" s="89"/>
    </row>
    <row r="22" spans="1:12" ht="14.45" customHeight="1" x14ac:dyDescent="0.25">
      <c r="A22" s="106" t="s">
        <v>83</v>
      </c>
      <c r="B22" s="106" t="s">
        <v>17</v>
      </c>
      <c r="C22" s="106" t="s">
        <v>74</v>
      </c>
      <c r="D22" s="107" t="s">
        <v>77</v>
      </c>
      <c r="E22" s="107" t="s">
        <v>23</v>
      </c>
      <c r="F22" s="107" t="s">
        <v>23</v>
      </c>
      <c r="G22" s="107" t="s">
        <v>23</v>
      </c>
      <c r="H22" s="106" t="s">
        <v>44</v>
      </c>
      <c r="I22" s="45">
        <v>2017</v>
      </c>
      <c r="J22" s="88">
        <v>26</v>
      </c>
      <c r="L22" s="89"/>
    </row>
    <row r="23" spans="1:12" ht="14.45" customHeight="1" x14ac:dyDescent="0.25">
      <c r="A23" s="106" t="s">
        <v>80</v>
      </c>
      <c r="B23" s="107" t="s">
        <v>30</v>
      </c>
      <c r="C23" s="106" t="s">
        <v>74</v>
      </c>
      <c r="D23" s="107" t="s">
        <v>77</v>
      </c>
      <c r="E23" s="107" t="s">
        <v>23</v>
      </c>
      <c r="F23" s="107" t="s">
        <v>23</v>
      </c>
      <c r="G23" s="107" t="s">
        <v>23</v>
      </c>
      <c r="H23" s="106" t="s">
        <v>46</v>
      </c>
      <c r="I23" s="46" t="s">
        <v>31</v>
      </c>
      <c r="J23" s="88">
        <v>888</v>
      </c>
      <c r="L23" s="89"/>
    </row>
    <row r="24" spans="1:12" ht="14.45" customHeight="1" x14ac:dyDescent="0.25">
      <c r="A24" s="106" t="s">
        <v>80</v>
      </c>
      <c r="B24" s="106" t="s">
        <v>32</v>
      </c>
      <c r="C24" s="106" t="s">
        <v>74</v>
      </c>
      <c r="D24" s="107" t="s">
        <v>77</v>
      </c>
      <c r="E24" s="107" t="s">
        <v>23</v>
      </c>
      <c r="F24" s="107" t="s">
        <v>23</v>
      </c>
      <c r="G24" s="107" t="s">
        <v>23</v>
      </c>
      <c r="H24" s="106" t="s">
        <v>47</v>
      </c>
      <c r="I24" s="45" t="s">
        <v>16</v>
      </c>
      <c r="J24" s="44">
        <v>4.7699999999999999E-2</v>
      </c>
      <c r="L24" s="89"/>
    </row>
    <row r="25" spans="1:12" ht="14.45" customHeight="1" x14ac:dyDescent="0.25">
      <c r="A25" s="106" t="s">
        <v>80</v>
      </c>
      <c r="B25" s="106" t="s">
        <v>33</v>
      </c>
      <c r="C25" s="106" t="s">
        <v>74</v>
      </c>
      <c r="D25" s="107" t="s">
        <v>77</v>
      </c>
      <c r="E25" s="107" t="s">
        <v>23</v>
      </c>
      <c r="F25" s="107" t="s">
        <v>23</v>
      </c>
      <c r="G25" s="107" t="s">
        <v>23</v>
      </c>
      <c r="H25" s="106" t="s">
        <v>48</v>
      </c>
      <c r="I25" s="45" t="s">
        <v>16</v>
      </c>
      <c r="J25" s="44">
        <v>6.8900000000000003E-2</v>
      </c>
      <c r="L25" s="89"/>
    </row>
    <row r="26" spans="1:12" ht="14.45" customHeight="1" x14ac:dyDescent="0.25">
      <c r="A26" s="106" t="s">
        <v>80</v>
      </c>
      <c r="B26" s="107" t="s">
        <v>30</v>
      </c>
      <c r="C26" s="106" t="s">
        <v>74</v>
      </c>
      <c r="D26" s="107" t="s">
        <v>77</v>
      </c>
      <c r="E26" s="107" t="s">
        <v>23</v>
      </c>
      <c r="F26" s="107" t="s">
        <v>23</v>
      </c>
      <c r="G26" s="107" t="s">
        <v>23</v>
      </c>
      <c r="H26" s="106" t="s">
        <v>46</v>
      </c>
      <c r="I26" s="46" t="s">
        <v>31</v>
      </c>
      <c r="J26" s="88">
        <v>2531</v>
      </c>
      <c r="L26" s="89"/>
    </row>
    <row r="27" spans="1:12" ht="14.45" customHeight="1" x14ac:dyDescent="0.25">
      <c r="A27" s="106" t="s">
        <v>80</v>
      </c>
      <c r="B27" s="106" t="s">
        <v>32</v>
      </c>
      <c r="C27" s="106" t="s">
        <v>74</v>
      </c>
      <c r="D27" s="107" t="s">
        <v>77</v>
      </c>
      <c r="E27" s="107" t="s">
        <v>23</v>
      </c>
      <c r="F27" s="107" t="s">
        <v>23</v>
      </c>
      <c r="G27" s="107" t="s">
        <v>23</v>
      </c>
      <c r="H27" s="106" t="s">
        <v>47</v>
      </c>
      <c r="I27" s="45" t="s">
        <v>16</v>
      </c>
      <c r="J27" s="44">
        <v>-5.3E-3</v>
      </c>
      <c r="L27" s="89"/>
    </row>
    <row r="28" spans="1:12" ht="14.45" customHeight="1" x14ac:dyDescent="0.25">
      <c r="A28" s="106" t="s">
        <v>80</v>
      </c>
      <c r="B28" s="106" t="s">
        <v>33</v>
      </c>
      <c r="C28" s="106" t="s">
        <v>74</v>
      </c>
      <c r="D28" s="107" t="s">
        <v>77</v>
      </c>
      <c r="E28" s="107" t="s">
        <v>23</v>
      </c>
      <c r="F28" s="107" t="s">
        <v>23</v>
      </c>
      <c r="G28" s="107" t="s">
        <v>23</v>
      </c>
      <c r="H28" s="106" t="s">
        <v>48</v>
      </c>
      <c r="I28" s="45" t="s">
        <v>16</v>
      </c>
      <c r="J28" s="44">
        <v>2.2499999999999999E-2</v>
      </c>
      <c r="L28" s="89"/>
    </row>
    <row r="29" spans="1:12" x14ac:dyDescent="0.25">
      <c r="A29" s="106" t="s">
        <v>73</v>
      </c>
      <c r="B29" s="106" t="s">
        <v>73</v>
      </c>
      <c r="C29" s="106" t="s">
        <v>73</v>
      </c>
      <c r="D29" s="107" t="s">
        <v>73</v>
      </c>
      <c r="E29" s="107" t="s">
        <v>73</v>
      </c>
      <c r="F29" s="107" t="s">
        <v>73</v>
      </c>
      <c r="G29" s="107" t="s">
        <v>73</v>
      </c>
      <c r="H29" s="106" t="s">
        <v>73</v>
      </c>
      <c r="I29" s="45" t="s">
        <v>73</v>
      </c>
      <c r="J29" s="90" t="s">
        <v>73</v>
      </c>
    </row>
    <row r="33" spans="2:2" x14ac:dyDescent="0.25">
      <c r="B33" s="67" t="s">
        <v>169</v>
      </c>
    </row>
    <row r="34" spans="2:2" x14ac:dyDescent="0.25">
      <c r="B34" s="67"/>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36"/>
  <sheetViews>
    <sheetView showGridLines="0" zoomScale="90" zoomScaleNormal="90" workbookViewId="0">
      <selection activeCell="J1" sqref="J1"/>
    </sheetView>
  </sheetViews>
  <sheetFormatPr baseColWidth="10" defaultRowHeight="15" x14ac:dyDescent="0.25"/>
  <cols>
    <col min="1" max="2" width="24.28515625" customWidth="1"/>
    <col min="3" max="3" width="21" bestFit="1" customWidth="1"/>
    <col min="4" max="4" width="16.28515625" bestFit="1" customWidth="1"/>
    <col min="5" max="5" width="16.28515625" customWidth="1"/>
    <col min="6" max="6" width="24.28515625" bestFit="1" customWidth="1"/>
    <col min="7" max="7" width="21.42578125" bestFit="1" customWidth="1"/>
    <col min="8" max="8" width="9.28515625" style="8" customWidth="1"/>
    <col min="9" max="9" width="10" style="8" customWidth="1"/>
    <col min="10" max="10" width="15" style="37" bestFit="1" customWidth="1"/>
    <col min="11" max="11" width="10.85546875" customWidth="1"/>
    <col min="12" max="12" width="12.5703125" style="87" customWidth="1"/>
    <col min="13" max="13" width="12.5703125" customWidth="1"/>
    <col min="14" max="14" width="78.42578125" bestFit="1" customWidth="1"/>
    <col min="15" max="18" width="12.5703125" customWidth="1"/>
    <col min="19" max="21" width="14.28515625" bestFit="1" customWidth="1"/>
  </cols>
  <sheetData>
    <row r="1" spans="1:11" x14ac:dyDescent="0.25">
      <c r="A1" s="103" t="s">
        <v>25</v>
      </c>
      <c r="B1" s="103" t="s">
        <v>26</v>
      </c>
      <c r="C1" s="103" t="s">
        <v>67</v>
      </c>
      <c r="D1" s="103" t="s">
        <v>0</v>
      </c>
      <c r="E1" s="103" t="s">
        <v>3</v>
      </c>
      <c r="F1" s="103" t="s">
        <v>68</v>
      </c>
      <c r="G1" s="103" t="s">
        <v>27</v>
      </c>
      <c r="H1" s="103" t="s">
        <v>1</v>
      </c>
      <c r="I1" s="85" t="s">
        <v>18</v>
      </c>
      <c r="J1" s="108" t="s">
        <v>21</v>
      </c>
      <c r="K1" s="14"/>
    </row>
    <row r="2" spans="1:11" x14ac:dyDescent="0.25">
      <c r="A2" s="106" t="s">
        <v>84</v>
      </c>
      <c r="B2" s="106" t="s">
        <v>26</v>
      </c>
      <c r="C2" s="106" t="s">
        <v>23</v>
      </c>
      <c r="D2" s="106" t="s">
        <v>75</v>
      </c>
      <c r="E2" s="106" t="s">
        <v>23</v>
      </c>
      <c r="F2" s="106" t="s">
        <v>23</v>
      </c>
      <c r="G2" s="106" t="s">
        <v>85</v>
      </c>
      <c r="H2" s="106" t="s">
        <v>2</v>
      </c>
      <c r="I2" s="45">
        <v>2013</v>
      </c>
      <c r="J2" s="109">
        <v>848564</v>
      </c>
      <c r="K2" s="59"/>
    </row>
    <row r="3" spans="1:11" x14ac:dyDescent="0.25">
      <c r="A3" s="106" t="s">
        <v>84</v>
      </c>
      <c r="B3" s="106" t="s">
        <v>26</v>
      </c>
      <c r="C3" s="106" t="s">
        <v>23</v>
      </c>
      <c r="D3" s="106" t="s">
        <v>75</v>
      </c>
      <c r="E3" s="106" t="s">
        <v>23</v>
      </c>
      <c r="F3" s="106" t="s">
        <v>23</v>
      </c>
      <c r="G3" s="106" t="s">
        <v>85</v>
      </c>
      <c r="H3" s="106" t="s">
        <v>2</v>
      </c>
      <c r="I3" s="45">
        <v>2014</v>
      </c>
      <c r="J3" s="109">
        <v>860360</v>
      </c>
      <c r="K3" s="59"/>
    </row>
    <row r="4" spans="1:11" x14ac:dyDescent="0.25">
      <c r="A4" s="106" t="s">
        <v>84</v>
      </c>
      <c r="B4" s="106" t="s">
        <v>26</v>
      </c>
      <c r="C4" s="106" t="s">
        <v>23</v>
      </c>
      <c r="D4" s="106" t="s">
        <v>75</v>
      </c>
      <c r="E4" s="106" t="s">
        <v>23</v>
      </c>
      <c r="F4" s="106" t="s">
        <v>23</v>
      </c>
      <c r="G4" s="106" t="s">
        <v>85</v>
      </c>
      <c r="H4" s="106" t="s">
        <v>2</v>
      </c>
      <c r="I4" s="45">
        <v>2015</v>
      </c>
      <c r="J4" s="109">
        <v>750285</v>
      </c>
      <c r="K4" s="59"/>
    </row>
    <row r="5" spans="1:11" x14ac:dyDescent="0.25">
      <c r="A5" s="106" t="s">
        <v>84</v>
      </c>
      <c r="B5" s="106" t="s">
        <v>26</v>
      </c>
      <c r="C5" s="106" t="s">
        <v>23</v>
      </c>
      <c r="D5" s="106" t="s">
        <v>75</v>
      </c>
      <c r="E5" s="106" t="s">
        <v>23</v>
      </c>
      <c r="F5" s="106" t="s">
        <v>23</v>
      </c>
      <c r="G5" s="106" t="s">
        <v>85</v>
      </c>
      <c r="H5" s="106" t="s">
        <v>2</v>
      </c>
      <c r="I5" s="45">
        <v>2016</v>
      </c>
      <c r="J5" s="109">
        <v>809769</v>
      </c>
      <c r="K5" s="59"/>
    </row>
    <row r="6" spans="1:11" x14ac:dyDescent="0.25">
      <c r="A6" s="106" t="s">
        <v>84</v>
      </c>
      <c r="B6" s="106" t="s">
        <v>26</v>
      </c>
      <c r="C6" s="106" t="s">
        <v>23</v>
      </c>
      <c r="D6" s="106" t="s">
        <v>75</v>
      </c>
      <c r="E6" s="106" t="s">
        <v>23</v>
      </c>
      <c r="F6" s="106" t="s">
        <v>23</v>
      </c>
      <c r="G6" s="106" t="s">
        <v>85</v>
      </c>
      <c r="H6" s="106" t="s">
        <v>2</v>
      </c>
      <c r="I6" s="45">
        <v>2017</v>
      </c>
      <c r="J6" s="109">
        <v>858618</v>
      </c>
      <c r="K6" s="59"/>
    </row>
    <row r="7" spans="1:11" x14ac:dyDescent="0.25">
      <c r="A7" s="106" t="s">
        <v>84</v>
      </c>
      <c r="B7" s="106" t="s">
        <v>26</v>
      </c>
      <c r="C7" s="106" t="s">
        <v>23</v>
      </c>
      <c r="D7" s="106" t="s">
        <v>75</v>
      </c>
      <c r="E7" s="106" t="s">
        <v>23</v>
      </c>
      <c r="F7" s="106" t="s">
        <v>23</v>
      </c>
      <c r="G7" s="106" t="s">
        <v>86</v>
      </c>
      <c r="H7" s="106" t="s">
        <v>173</v>
      </c>
      <c r="I7" s="45">
        <v>2013</v>
      </c>
      <c r="J7" s="109">
        <v>890896</v>
      </c>
      <c r="K7" s="59"/>
    </row>
    <row r="8" spans="1:11" x14ac:dyDescent="0.25">
      <c r="A8" s="106" t="s">
        <v>84</v>
      </c>
      <c r="B8" s="106" t="s">
        <v>26</v>
      </c>
      <c r="C8" s="106" t="s">
        <v>23</v>
      </c>
      <c r="D8" s="106" t="s">
        <v>75</v>
      </c>
      <c r="E8" s="106" t="s">
        <v>23</v>
      </c>
      <c r="F8" s="106" t="s">
        <v>23</v>
      </c>
      <c r="G8" s="106" t="s">
        <v>86</v>
      </c>
      <c r="H8" s="106" t="s">
        <v>173</v>
      </c>
      <c r="I8" s="45">
        <v>2014</v>
      </c>
      <c r="J8" s="109">
        <v>875585</v>
      </c>
      <c r="K8" s="59"/>
    </row>
    <row r="9" spans="1:11" x14ac:dyDescent="0.25">
      <c r="A9" s="106" t="s">
        <v>84</v>
      </c>
      <c r="B9" s="106" t="s">
        <v>26</v>
      </c>
      <c r="C9" s="106" t="s">
        <v>23</v>
      </c>
      <c r="D9" s="106" t="s">
        <v>75</v>
      </c>
      <c r="E9" s="106" t="s">
        <v>23</v>
      </c>
      <c r="F9" s="106" t="s">
        <v>23</v>
      </c>
      <c r="G9" s="106" t="s">
        <v>86</v>
      </c>
      <c r="H9" s="106" t="s">
        <v>173</v>
      </c>
      <c r="I9" s="45">
        <v>2015</v>
      </c>
      <c r="J9" s="109">
        <v>904904</v>
      </c>
      <c r="K9" s="59"/>
    </row>
    <row r="10" spans="1:11" x14ac:dyDescent="0.25">
      <c r="A10" s="106" t="s">
        <v>84</v>
      </c>
      <c r="B10" s="106" t="s">
        <v>26</v>
      </c>
      <c r="C10" s="106" t="s">
        <v>23</v>
      </c>
      <c r="D10" s="106" t="s">
        <v>75</v>
      </c>
      <c r="E10" s="106" t="s">
        <v>23</v>
      </c>
      <c r="F10" s="106" t="s">
        <v>23</v>
      </c>
      <c r="G10" s="106" t="s">
        <v>86</v>
      </c>
      <c r="H10" s="106" t="s">
        <v>173</v>
      </c>
      <c r="I10" s="45">
        <v>2016</v>
      </c>
      <c r="J10" s="109">
        <v>901419</v>
      </c>
      <c r="K10" s="59"/>
    </row>
    <row r="11" spans="1:11" x14ac:dyDescent="0.25">
      <c r="A11" s="106" t="s">
        <v>84</v>
      </c>
      <c r="B11" s="106" t="s">
        <v>26</v>
      </c>
      <c r="C11" s="106" t="s">
        <v>23</v>
      </c>
      <c r="D11" s="106" t="s">
        <v>75</v>
      </c>
      <c r="E11" s="106" t="s">
        <v>23</v>
      </c>
      <c r="F11" s="106" t="s">
        <v>23</v>
      </c>
      <c r="G11" s="106" t="s">
        <v>86</v>
      </c>
      <c r="H11" s="106" t="s">
        <v>173</v>
      </c>
      <c r="I11" s="45">
        <v>2017</v>
      </c>
      <c r="J11" s="109">
        <v>912224</v>
      </c>
      <c r="K11" s="59"/>
    </row>
    <row r="12" spans="1:11" x14ac:dyDescent="0.25">
      <c r="A12" s="106" t="s">
        <v>84</v>
      </c>
      <c r="B12" s="106" t="s">
        <v>26</v>
      </c>
      <c r="C12" s="106" t="s">
        <v>23</v>
      </c>
      <c r="D12" s="106" t="s">
        <v>76</v>
      </c>
      <c r="E12" s="106" t="s">
        <v>23</v>
      </c>
      <c r="F12" s="106" t="s">
        <v>23</v>
      </c>
      <c r="G12" s="106" t="s">
        <v>85</v>
      </c>
      <c r="H12" s="106" t="s">
        <v>2</v>
      </c>
      <c r="I12" s="45">
        <v>2013</v>
      </c>
      <c r="J12" s="109">
        <v>933741</v>
      </c>
      <c r="K12" s="59"/>
    </row>
    <row r="13" spans="1:11" x14ac:dyDescent="0.25">
      <c r="A13" s="106" t="s">
        <v>84</v>
      </c>
      <c r="B13" s="106" t="s">
        <v>26</v>
      </c>
      <c r="C13" s="106" t="s">
        <v>23</v>
      </c>
      <c r="D13" s="106" t="s">
        <v>76</v>
      </c>
      <c r="E13" s="106" t="s">
        <v>23</v>
      </c>
      <c r="F13" s="106" t="s">
        <v>23</v>
      </c>
      <c r="G13" s="106" t="s">
        <v>85</v>
      </c>
      <c r="H13" s="106" t="s">
        <v>2</v>
      </c>
      <c r="I13" s="45">
        <v>2014</v>
      </c>
      <c r="J13" s="109">
        <v>988868</v>
      </c>
      <c r="K13" s="59"/>
    </row>
    <row r="14" spans="1:11" x14ac:dyDescent="0.25">
      <c r="A14" s="106" t="s">
        <v>84</v>
      </c>
      <c r="B14" s="106" t="s">
        <v>26</v>
      </c>
      <c r="C14" s="106" t="s">
        <v>23</v>
      </c>
      <c r="D14" s="106" t="s">
        <v>76</v>
      </c>
      <c r="E14" s="106" t="s">
        <v>23</v>
      </c>
      <c r="F14" s="106" t="s">
        <v>23</v>
      </c>
      <c r="G14" s="106" t="s">
        <v>85</v>
      </c>
      <c r="H14" s="106" t="s">
        <v>2</v>
      </c>
      <c r="I14" s="45">
        <v>2015</v>
      </c>
      <c r="J14" s="109">
        <v>1001137</v>
      </c>
      <c r="K14" s="59"/>
    </row>
    <row r="15" spans="1:11" x14ac:dyDescent="0.25">
      <c r="A15" s="106" t="s">
        <v>84</v>
      </c>
      <c r="B15" s="106" t="s">
        <v>26</v>
      </c>
      <c r="C15" s="106" t="s">
        <v>23</v>
      </c>
      <c r="D15" s="106" t="s">
        <v>76</v>
      </c>
      <c r="E15" s="106" t="s">
        <v>23</v>
      </c>
      <c r="F15" s="106" t="s">
        <v>23</v>
      </c>
      <c r="G15" s="106" t="s">
        <v>85</v>
      </c>
      <c r="H15" s="106" t="s">
        <v>2</v>
      </c>
      <c r="I15" s="45">
        <v>2016</v>
      </c>
      <c r="J15" s="109">
        <v>1094927</v>
      </c>
      <c r="K15" s="59"/>
    </row>
    <row r="16" spans="1:11" x14ac:dyDescent="0.25">
      <c r="A16" s="106" t="s">
        <v>84</v>
      </c>
      <c r="B16" s="106" t="s">
        <v>26</v>
      </c>
      <c r="C16" s="106" t="s">
        <v>23</v>
      </c>
      <c r="D16" s="106" t="s">
        <v>76</v>
      </c>
      <c r="E16" s="106" t="s">
        <v>23</v>
      </c>
      <c r="F16" s="106" t="s">
        <v>23</v>
      </c>
      <c r="G16" s="106" t="s">
        <v>85</v>
      </c>
      <c r="H16" s="106" t="s">
        <v>2</v>
      </c>
      <c r="I16" s="45">
        <v>2017</v>
      </c>
      <c r="J16" s="109">
        <v>1160035</v>
      </c>
      <c r="K16" s="59"/>
    </row>
    <row r="17" spans="1:11" x14ac:dyDescent="0.25">
      <c r="A17" s="106" t="s">
        <v>84</v>
      </c>
      <c r="B17" s="106" t="s">
        <v>26</v>
      </c>
      <c r="C17" s="106" t="s">
        <v>23</v>
      </c>
      <c r="D17" s="106" t="s">
        <v>76</v>
      </c>
      <c r="E17" s="106" t="s">
        <v>23</v>
      </c>
      <c r="F17" s="106" t="s">
        <v>23</v>
      </c>
      <c r="G17" s="106" t="s">
        <v>86</v>
      </c>
      <c r="H17" s="106" t="s">
        <v>173</v>
      </c>
      <c r="I17" s="45">
        <v>2013</v>
      </c>
      <c r="J17" s="109">
        <v>1164893</v>
      </c>
      <c r="K17" s="59"/>
    </row>
    <row r="18" spans="1:11" x14ac:dyDescent="0.25">
      <c r="A18" s="106" t="s">
        <v>84</v>
      </c>
      <c r="B18" s="106" t="s">
        <v>26</v>
      </c>
      <c r="C18" s="106" t="s">
        <v>23</v>
      </c>
      <c r="D18" s="106" t="s">
        <v>76</v>
      </c>
      <c r="E18" s="106" t="s">
        <v>23</v>
      </c>
      <c r="F18" s="106" t="s">
        <v>23</v>
      </c>
      <c r="G18" s="106" t="s">
        <v>86</v>
      </c>
      <c r="H18" s="106" t="s">
        <v>173</v>
      </c>
      <c r="I18" s="45">
        <v>2014</v>
      </c>
      <c r="J18" s="109">
        <v>1159255</v>
      </c>
      <c r="K18" s="59"/>
    </row>
    <row r="19" spans="1:11" x14ac:dyDescent="0.25">
      <c r="A19" s="106" t="s">
        <v>84</v>
      </c>
      <c r="B19" s="106" t="s">
        <v>26</v>
      </c>
      <c r="C19" s="106" t="s">
        <v>23</v>
      </c>
      <c r="D19" s="106" t="s">
        <v>76</v>
      </c>
      <c r="E19" s="106" t="s">
        <v>23</v>
      </c>
      <c r="F19" s="106" t="s">
        <v>23</v>
      </c>
      <c r="G19" s="106" t="s">
        <v>86</v>
      </c>
      <c r="H19" s="106" t="s">
        <v>173</v>
      </c>
      <c r="I19" s="45">
        <v>2015</v>
      </c>
      <c r="J19" s="109">
        <v>1112578</v>
      </c>
      <c r="K19" s="59"/>
    </row>
    <row r="20" spans="1:11" x14ac:dyDescent="0.25">
      <c r="A20" s="106" t="s">
        <v>84</v>
      </c>
      <c r="B20" s="106" t="s">
        <v>26</v>
      </c>
      <c r="C20" s="106" t="s">
        <v>23</v>
      </c>
      <c r="D20" s="106" t="s">
        <v>76</v>
      </c>
      <c r="E20" s="106" t="s">
        <v>23</v>
      </c>
      <c r="F20" s="106" t="s">
        <v>23</v>
      </c>
      <c r="G20" s="106" t="s">
        <v>86</v>
      </c>
      <c r="H20" s="106" t="s">
        <v>173</v>
      </c>
      <c r="I20" s="45">
        <v>2016</v>
      </c>
      <c r="J20" s="109">
        <v>997594</v>
      </c>
      <c r="K20" s="59"/>
    </row>
    <row r="21" spans="1:11" x14ac:dyDescent="0.25">
      <c r="A21" s="106" t="s">
        <v>84</v>
      </c>
      <c r="B21" s="106" t="s">
        <v>26</v>
      </c>
      <c r="C21" s="106" t="s">
        <v>23</v>
      </c>
      <c r="D21" s="106" t="s">
        <v>76</v>
      </c>
      <c r="E21" s="106" t="s">
        <v>23</v>
      </c>
      <c r="F21" s="106" t="s">
        <v>23</v>
      </c>
      <c r="G21" s="106" t="s">
        <v>86</v>
      </c>
      <c r="H21" s="106" t="s">
        <v>173</v>
      </c>
      <c r="I21" s="45">
        <v>2017</v>
      </c>
      <c r="J21" s="109">
        <v>954134</v>
      </c>
      <c r="K21" s="59"/>
    </row>
    <row r="22" spans="1:11" x14ac:dyDescent="0.25">
      <c r="A22" s="106" t="s">
        <v>84</v>
      </c>
      <c r="B22" s="106" t="s">
        <v>26</v>
      </c>
      <c r="C22" s="106" t="s">
        <v>23</v>
      </c>
      <c r="D22" s="106" t="s">
        <v>77</v>
      </c>
      <c r="E22" s="106" t="s">
        <v>23</v>
      </c>
      <c r="F22" s="106" t="s">
        <v>23</v>
      </c>
      <c r="G22" s="106" t="s">
        <v>85</v>
      </c>
      <c r="H22" s="106" t="s">
        <v>2</v>
      </c>
      <c r="I22" s="45">
        <v>2013</v>
      </c>
      <c r="J22" s="109">
        <v>64812</v>
      </c>
      <c r="K22" s="59"/>
    </row>
    <row r="23" spans="1:11" x14ac:dyDescent="0.25">
      <c r="A23" s="106" t="s">
        <v>84</v>
      </c>
      <c r="B23" s="106" t="s">
        <v>26</v>
      </c>
      <c r="C23" s="106" t="s">
        <v>23</v>
      </c>
      <c r="D23" s="106" t="s">
        <v>77</v>
      </c>
      <c r="E23" s="106" t="s">
        <v>23</v>
      </c>
      <c r="F23" s="106" t="s">
        <v>23</v>
      </c>
      <c r="G23" s="106" t="s">
        <v>85</v>
      </c>
      <c r="H23" s="106" t="s">
        <v>2</v>
      </c>
      <c r="I23" s="45">
        <v>2014</v>
      </c>
      <c r="J23" s="109">
        <v>66420</v>
      </c>
      <c r="K23" s="59"/>
    </row>
    <row r="24" spans="1:11" x14ac:dyDescent="0.25">
      <c r="A24" s="106" t="s">
        <v>84</v>
      </c>
      <c r="B24" s="106" t="s">
        <v>26</v>
      </c>
      <c r="C24" s="106" t="s">
        <v>23</v>
      </c>
      <c r="D24" s="106" t="s">
        <v>77</v>
      </c>
      <c r="E24" s="106" t="s">
        <v>23</v>
      </c>
      <c r="F24" s="106" t="s">
        <v>23</v>
      </c>
      <c r="G24" s="106" t="s">
        <v>85</v>
      </c>
      <c r="H24" s="106" t="s">
        <v>2</v>
      </c>
      <c r="I24" s="45">
        <v>2015</v>
      </c>
      <c r="J24" s="109">
        <v>76992</v>
      </c>
      <c r="K24" s="59"/>
    </row>
    <row r="25" spans="1:11" x14ac:dyDescent="0.25">
      <c r="A25" s="106" t="s">
        <v>84</v>
      </c>
      <c r="B25" s="106" t="s">
        <v>26</v>
      </c>
      <c r="C25" s="106" t="s">
        <v>23</v>
      </c>
      <c r="D25" s="106" t="s">
        <v>77</v>
      </c>
      <c r="E25" s="106" t="s">
        <v>23</v>
      </c>
      <c r="F25" s="106" t="s">
        <v>23</v>
      </c>
      <c r="G25" s="106" t="s">
        <v>85</v>
      </c>
      <c r="H25" s="106" t="s">
        <v>2</v>
      </c>
      <c r="I25" s="45">
        <v>2016</v>
      </c>
      <c r="J25" s="109">
        <v>83831</v>
      </c>
      <c r="K25" s="59"/>
    </row>
    <row r="26" spans="1:11" x14ac:dyDescent="0.25">
      <c r="A26" s="106" t="s">
        <v>84</v>
      </c>
      <c r="B26" s="106" t="s">
        <v>26</v>
      </c>
      <c r="C26" s="106" t="s">
        <v>23</v>
      </c>
      <c r="D26" s="106" t="s">
        <v>77</v>
      </c>
      <c r="E26" s="106" t="s">
        <v>23</v>
      </c>
      <c r="F26" s="106" t="s">
        <v>23</v>
      </c>
      <c r="G26" s="106" t="s">
        <v>85</v>
      </c>
      <c r="H26" s="106" t="s">
        <v>2</v>
      </c>
      <c r="I26" s="45">
        <v>2017</v>
      </c>
      <c r="J26" s="109">
        <v>84807</v>
      </c>
      <c r="K26" s="59"/>
    </row>
    <row r="27" spans="1:11" x14ac:dyDescent="0.25">
      <c r="A27" s="106" t="s">
        <v>84</v>
      </c>
      <c r="B27" s="106" t="s">
        <v>26</v>
      </c>
      <c r="C27" s="106" t="s">
        <v>23</v>
      </c>
      <c r="D27" s="106" t="s">
        <v>77</v>
      </c>
      <c r="E27" s="106" t="s">
        <v>23</v>
      </c>
      <c r="F27" s="106" t="s">
        <v>23</v>
      </c>
      <c r="G27" s="106" t="s">
        <v>86</v>
      </c>
      <c r="H27" s="106" t="s">
        <v>173</v>
      </c>
      <c r="I27" s="45">
        <v>2013</v>
      </c>
      <c r="J27" s="109">
        <v>94243</v>
      </c>
      <c r="K27" s="59"/>
    </row>
    <row r="28" spans="1:11" x14ac:dyDescent="0.25">
      <c r="A28" s="106" t="s">
        <v>84</v>
      </c>
      <c r="B28" s="106" t="s">
        <v>26</v>
      </c>
      <c r="C28" s="106" t="s">
        <v>23</v>
      </c>
      <c r="D28" s="106" t="s">
        <v>77</v>
      </c>
      <c r="E28" s="106" t="s">
        <v>23</v>
      </c>
      <c r="F28" s="106" t="s">
        <v>23</v>
      </c>
      <c r="G28" s="106" t="s">
        <v>86</v>
      </c>
      <c r="H28" s="106" t="s">
        <v>173</v>
      </c>
      <c r="I28" s="45">
        <v>2014</v>
      </c>
      <c r="J28" s="109">
        <v>102932</v>
      </c>
      <c r="K28" s="59"/>
    </row>
    <row r="29" spans="1:11" x14ac:dyDescent="0.25">
      <c r="A29" s="106" t="s">
        <v>84</v>
      </c>
      <c r="B29" s="106" t="s">
        <v>26</v>
      </c>
      <c r="C29" s="106" t="s">
        <v>23</v>
      </c>
      <c r="D29" s="106" t="s">
        <v>77</v>
      </c>
      <c r="E29" s="106" t="s">
        <v>23</v>
      </c>
      <c r="F29" s="106" t="s">
        <v>23</v>
      </c>
      <c r="G29" s="106" t="s">
        <v>86</v>
      </c>
      <c r="H29" s="106" t="s">
        <v>173</v>
      </c>
      <c r="I29" s="45">
        <v>2015</v>
      </c>
      <c r="J29" s="109">
        <v>111590</v>
      </c>
      <c r="K29" s="59"/>
    </row>
    <row r="30" spans="1:11" x14ac:dyDescent="0.25">
      <c r="A30" s="106" t="s">
        <v>84</v>
      </c>
      <c r="B30" s="106" t="s">
        <v>26</v>
      </c>
      <c r="C30" s="106" t="s">
        <v>23</v>
      </c>
      <c r="D30" s="106" t="s">
        <v>77</v>
      </c>
      <c r="E30" s="106" t="s">
        <v>23</v>
      </c>
      <c r="F30" s="106" t="s">
        <v>23</v>
      </c>
      <c r="G30" s="106" t="s">
        <v>86</v>
      </c>
      <c r="H30" s="106" t="s">
        <v>173</v>
      </c>
      <c r="I30" s="45">
        <v>2016</v>
      </c>
      <c r="J30" s="109">
        <v>113798</v>
      </c>
      <c r="K30" s="59"/>
    </row>
    <row r="31" spans="1:11" x14ac:dyDescent="0.25">
      <c r="A31" s="106" t="s">
        <v>84</v>
      </c>
      <c r="B31" s="106" t="s">
        <v>26</v>
      </c>
      <c r="C31" s="106" t="s">
        <v>23</v>
      </c>
      <c r="D31" s="106" t="s">
        <v>77</v>
      </c>
      <c r="E31" s="106" t="s">
        <v>23</v>
      </c>
      <c r="F31" s="106" t="s">
        <v>23</v>
      </c>
      <c r="G31" s="106" t="s">
        <v>86</v>
      </c>
      <c r="H31" s="106" t="s">
        <v>173</v>
      </c>
      <c r="I31" s="45">
        <v>2017</v>
      </c>
      <c r="J31" s="109">
        <v>116277</v>
      </c>
      <c r="K31" s="59"/>
    </row>
    <row r="32" spans="1:11" x14ac:dyDescent="0.25">
      <c r="A32" s="106" t="s">
        <v>73</v>
      </c>
      <c r="B32" s="106" t="s">
        <v>73</v>
      </c>
      <c r="C32" s="106" t="s">
        <v>73</v>
      </c>
      <c r="D32" s="106" t="s">
        <v>73</v>
      </c>
      <c r="E32" s="106" t="s">
        <v>73</v>
      </c>
      <c r="F32" s="106" t="s">
        <v>73</v>
      </c>
      <c r="G32" s="106" t="s">
        <v>73</v>
      </c>
      <c r="H32" s="106" t="s">
        <v>73</v>
      </c>
      <c r="I32" s="45" t="s">
        <v>73</v>
      </c>
      <c r="J32" s="105" t="s">
        <v>73</v>
      </c>
    </row>
    <row r="36" spans="2:2" x14ac:dyDescent="0.25">
      <c r="B36" s="67" t="s">
        <v>169</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72"/>
  <sheetViews>
    <sheetView showGridLines="0" zoomScale="90" zoomScaleNormal="90" workbookViewId="0">
      <selection activeCell="J2" sqref="J2"/>
    </sheetView>
  </sheetViews>
  <sheetFormatPr baseColWidth="10" defaultRowHeight="15" x14ac:dyDescent="0.25"/>
  <cols>
    <col min="1" max="1" width="20.28515625" bestFit="1" customWidth="1"/>
    <col min="2" max="2" width="22.5703125" bestFit="1" customWidth="1"/>
    <col min="3" max="3" width="19.7109375" bestFit="1" customWidth="1"/>
    <col min="4" max="4" width="16.28515625" bestFit="1" customWidth="1"/>
    <col min="5" max="5" width="18.7109375" bestFit="1" customWidth="1"/>
    <col min="6" max="6" width="21.7109375" bestFit="1" customWidth="1"/>
    <col min="7" max="7" width="16" bestFit="1" customWidth="1"/>
    <col min="10" max="10" width="11.42578125" style="73"/>
    <col min="14" max="14" width="31.5703125" customWidth="1"/>
    <col min="18" max="18" width="18.7109375" bestFit="1" customWidth="1"/>
  </cols>
  <sheetData>
    <row r="1" spans="1:11" x14ac:dyDescent="0.25">
      <c r="A1" s="103" t="s">
        <v>25</v>
      </c>
      <c r="B1" s="103" t="s">
        <v>26</v>
      </c>
      <c r="C1" s="103" t="s">
        <v>67</v>
      </c>
      <c r="D1" s="103" t="s">
        <v>0</v>
      </c>
      <c r="E1" s="103" t="s">
        <v>3</v>
      </c>
      <c r="F1" s="103" t="s">
        <v>68</v>
      </c>
      <c r="G1" s="103" t="s">
        <v>27</v>
      </c>
      <c r="H1" s="103" t="s">
        <v>1</v>
      </c>
      <c r="I1" s="85" t="s">
        <v>18</v>
      </c>
      <c r="J1" s="104" t="s">
        <v>21</v>
      </c>
    </row>
    <row r="2" spans="1:11" x14ac:dyDescent="0.25">
      <c r="A2" s="106" t="s">
        <v>25</v>
      </c>
      <c r="B2" s="106" t="s">
        <v>26</v>
      </c>
      <c r="C2" s="106" t="s">
        <v>67</v>
      </c>
      <c r="D2" s="106" t="s">
        <v>75</v>
      </c>
      <c r="E2" s="106" t="s">
        <v>23</v>
      </c>
      <c r="F2" s="106" t="s">
        <v>23</v>
      </c>
      <c r="G2" s="106" t="s">
        <v>85</v>
      </c>
      <c r="H2" s="106" t="s">
        <v>6</v>
      </c>
      <c r="I2" s="11">
        <v>2012</v>
      </c>
      <c r="J2" s="109">
        <v>2198</v>
      </c>
      <c r="K2" s="59"/>
    </row>
    <row r="3" spans="1:11" x14ac:dyDescent="0.25">
      <c r="A3" s="106" t="s">
        <v>25</v>
      </c>
      <c r="B3" s="106" t="s">
        <v>26</v>
      </c>
      <c r="C3" s="106" t="s">
        <v>67</v>
      </c>
      <c r="D3" s="106" t="s">
        <v>75</v>
      </c>
      <c r="E3" s="106" t="s">
        <v>23</v>
      </c>
      <c r="F3" s="106" t="s">
        <v>23</v>
      </c>
      <c r="G3" s="106" t="s">
        <v>86</v>
      </c>
      <c r="H3" s="106" t="s">
        <v>6</v>
      </c>
      <c r="I3" s="11">
        <v>2012</v>
      </c>
      <c r="J3" s="109">
        <v>12479</v>
      </c>
      <c r="K3" s="59"/>
    </row>
    <row r="4" spans="1:11" x14ac:dyDescent="0.25">
      <c r="A4" s="106" t="s">
        <v>25</v>
      </c>
      <c r="B4" s="106" t="s">
        <v>26</v>
      </c>
      <c r="C4" s="106" t="s">
        <v>67</v>
      </c>
      <c r="D4" s="106" t="s">
        <v>75</v>
      </c>
      <c r="E4" s="106" t="s">
        <v>23</v>
      </c>
      <c r="F4" s="106" t="s">
        <v>23</v>
      </c>
      <c r="G4" s="106" t="s">
        <v>85</v>
      </c>
      <c r="H4" s="106" t="s">
        <v>6</v>
      </c>
      <c r="I4" s="11">
        <v>2013</v>
      </c>
      <c r="J4" s="109">
        <v>2480</v>
      </c>
      <c r="K4" s="59"/>
    </row>
    <row r="5" spans="1:11" x14ac:dyDescent="0.25">
      <c r="A5" s="106" t="s">
        <v>25</v>
      </c>
      <c r="B5" s="106" t="s">
        <v>26</v>
      </c>
      <c r="C5" s="106" t="s">
        <v>67</v>
      </c>
      <c r="D5" s="106" t="s">
        <v>75</v>
      </c>
      <c r="E5" s="106" t="s">
        <v>23</v>
      </c>
      <c r="F5" s="106" t="s">
        <v>23</v>
      </c>
      <c r="G5" s="106" t="s">
        <v>86</v>
      </c>
      <c r="H5" s="106" t="s">
        <v>6</v>
      </c>
      <c r="I5" s="11">
        <v>2013</v>
      </c>
      <c r="J5" s="109">
        <v>12614</v>
      </c>
      <c r="K5" s="59"/>
    </row>
    <row r="6" spans="1:11" x14ac:dyDescent="0.25">
      <c r="A6" s="106" t="s">
        <v>25</v>
      </c>
      <c r="B6" s="106" t="s">
        <v>26</v>
      </c>
      <c r="C6" s="106" t="s">
        <v>67</v>
      </c>
      <c r="D6" s="106" t="s">
        <v>75</v>
      </c>
      <c r="E6" s="106" t="s">
        <v>23</v>
      </c>
      <c r="F6" s="106" t="s">
        <v>23</v>
      </c>
      <c r="G6" s="106" t="s">
        <v>85</v>
      </c>
      <c r="H6" s="106" t="s">
        <v>6</v>
      </c>
      <c r="I6" s="11">
        <v>2014</v>
      </c>
      <c r="J6" s="109">
        <v>2232</v>
      </c>
      <c r="K6" s="59"/>
    </row>
    <row r="7" spans="1:11" x14ac:dyDescent="0.25">
      <c r="A7" s="106" t="s">
        <v>25</v>
      </c>
      <c r="B7" s="106" t="s">
        <v>26</v>
      </c>
      <c r="C7" s="106" t="s">
        <v>67</v>
      </c>
      <c r="D7" s="106" t="s">
        <v>75</v>
      </c>
      <c r="E7" s="106" t="s">
        <v>23</v>
      </c>
      <c r="F7" s="106" t="s">
        <v>23</v>
      </c>
      <c r="G7" s="106" t="s">
        <v>86</v>
      </c>
      <c r="H7" s="106" t="s">
        <v>6</v>
      </c>
      <c r="I7" s="11">
        <v>2014</v>
      </c>
      <c r="J7" s="109">
        <v>12890</v>
      </c>
      <c r="K7" s="59"/>
    </row>
    <row r="8" spans="1:11" x14ac:dyDescent="0.25">
      <c r="A8" s="106" t="s">
        <v>25</v>
      </c>
      <c r="B8" s="106" t="s">
        <v>26</v>
      </c>
      <c r="C8" s="106" t="s">
        <v>67</v>
      </c>
      <c r="D8" s="106" t="s">
        <v>75</v>
      </c>
      <c r="E8" s="106" t="s">
        <v>23</v>
      </c>
      <c r="F8" s="106" t="s">
        <v>23</v>
      </c>
      <c r="G8" s="106" t="s">
        <v>85</v>
      </c>
      <c r="H8" s="106" t="s">
        <v>6</v>
      </c>
      <c r="I8" s="11">
        <v>2015</v>
      </c>
      <c r="J8" s="109">
        <v>2090</v>
      </c>
      <c r="K8" s="59"/>
    </row>
    <row r="9" spans="1:11" x14ac:dyDescent="0.25">
      <c r="A9" s="106" t="s">
        <v>25</v>
      </c>
      <c r="B9" s="106" t="s">
        <v>26</v>
      </c>
      <c r="C9" s="106" t="s">
        <v>67</v>
      </c>
      <c r="D9" s="106" t="s">
        <v>75</v>
      </c>
      <c r="E9" s="106" t="s">
        <v>23</v>
      </c>
      <c r="F9" s="106" t="s">
        <v>23</v>
      </c>
      <c r="G9" s="106" t="s">
        <v>86</v>
      </c>
      <c r="H9" s="106" t="s">
        <v>6</v>
      </c>
      <c r="I9" s="11">
        <v>2015</v>
      </c>
      <c r="J9" s="109">
        <v>12919</v>
      </c>
      <c r="K9" s="59"/>
    </row>
    <row r="10" spans="1:11" x14ac:dyDescent="0.25">
      <c r="A10" s="106" t="s">
        <v>25</v>
      </c>
      <c r="B10" s="106" t="s">
        <v>26</v>
      </c>
      <c r="C10" s="106" t="s">
        <v>67</v>
      </c>
      <c r="D10" s="106" t="s">
        <v>75</v>
      </c>
      <c r="E10" s="106" t="s">
        <v>23</v>
      </c>
      <c r="F10" s="106" t="s">
        <v>23</v>
      </c>
      <c r="G10" s="106" t="s">
        <v>85</v>
      </c>
      <c r="H10" s="106" t="s">
        <v>6</v>
      </c>
      <c r="I10" s="11">
        <v>2016</v>
      </c>
      <c r="J10" s="109">
        <v>1629</v>
      </c>
      <c r="K10" s="59"/>
    </row>
    <row r="11" spans="1:11" x14ac:dyDescent="0.25">
      <c r="A11" s="106" t="s">
        <v>25</v>
      </c>
      <c r="B11" s="106" t="s">
        <v>26</v>
      </c>
      <c r="C11" s="106" t="s">
        <v>67</v>
      </c>
      <c r="D11" s="106" t="s">
        <v>75</v>
      </c>
      <c r="E11" s="106" t="s">
        <v>23</v>
      </c>
      <c r="F11" s="106" t="s">
        <v>23</v>
      </c>
      <c r="G11" s="106" t="s">
        <v>86</v>
      </c>
      <c r="H11" s="106" t="s">
        <v>6</v>
      </c>
      <c r="I11" s="11">
        <v>2016</v>
      </c>
      <c r="J11" s="109">
        <v>13883</v>
      </c>
      <c r="K11" s="59"/>
    </row>
    <row r="12" spans="1:11" x14ac:dyDescent="0.25">
      <c r="A12" s="106" t="s">
        <v>25</v>
      </c>
      <c r="B12" s="106" t="s">
        <v>26</v>
      </c>
      <c r="C12" s="106" t="s">
        <v>67</v>
      </c>
      <c r="D12" s="106" t="s">
        <v>75</v>
      </c>
      <c r="E12" s="106" t="s">
        <v>23</v>
      </c>
      <c r="F12" s="106" t="s">
        <v>23</v>
      </c>
      <c r="G12" s="106" t="s">
        <v>85</v>
      </c>
      <c r="H12" s="106" t="s">
        <v>6</v>
      </c>
      <c r="I12" s="11">
        <v>2017</v>
      </c>
      <c r="J12" s="109">
        <v>1339</v>
      </c>
      <c r="K12" s="59"/>
    </row>
    <row r="13" spans="1:11" x14ac:dyDescent="0.25">
      <c r="A13" s="106" t="s">
        <v>25</v>
      </c>
      <c r="B13" s="106" t="s">
        <v>26</v>
      </c>
      <c r="C13" s="106" t="s">
        <v>67</v>
      </c>
      <c r="D13" s="106" t="s">
        <v>75</v>
      </c>
      <c r="E13" s="106" t="s">
        <v>23</v>
      </c>
      <c r="F13" s="106" t="s">
        <v>23</v>
      </c>
      <c r="G13" s="106" t="s">
        <v>86</v>
      </c>
      <c r="H13" s="106" t="s">
        <v>6</v>
      </c>
      <c r="I13" s="11">
        <v>2017</v>
      </c>
      <c r="J13" s="109">
        <v>12869</v>
      </c>
      <c r="K13" s="59"/>
    </row>
    <row r="14" spans="1:11" x14ac:dyDescent="0.25">
      <c r="A14" s="106" t="s">
        <v>25</v>
      </c>
      <c r="B14" s="106" t="s">
        <v>26</v>
      </c>
      <c r="C14" s="106" t="s">
        <v>67</v>
      </c>
      <c r="D14" s="106" t="s">
        <v>75</v>
      </c>
      <c r="E14" s="106" t="s">
        <v>23</v>
      </c>
      <c r="F14" s="106" t="s">
        <v>23</v>
      </c>
      <c r="G14" s="106" t="s">
        <v>85</v>
      </c>
      <c r="H14" s="106" t="s">
        <v>6</v>
      </c>
      <c r="I14" s="11">
        <v>2018</v>
      </c>
      <c r="J14" s="109">
        <v>1105</v>
      </c>
      <c r="K14" s="59"/>
    </row>
    <row r="15" spans="1:11" x14ac:dyDescent="0.25">
      <c r="A15" s="106" t="s">
        <v>25</v>
      </c>
      <c r="B15" s="106" t="s">
        <v>26</v>
      </c>
      <c r="C15" s="106" t="s">
        <v>67</v>
      </c>
      <c r="D15" s="106" t="s">
        <v>75</v>
      </c>
      <c r="E15" s="106" t="s">
        <v>23</v>
      </c>
      <c r="F15" s="106" t="s">
        <v>23</v>
      </c>
      <c r="G15" s="106" t="s">
        <v>86</v>
      </c>
      <c r="H15" s="106" t="s">
        <v>6</v>
      </c>
      <c r="I15" s="11">
        <v>2018</v>
      </c>
      <c r="J15" s="109">
        <v>13018</v>
      </c>
      <c r="K15" s="59"/>
    </row>
    <row r="16" spans="1:11" x14ac:dyDescent="0.25">
      <c r="A16" s="106" t="s">
        <v>25</v>
      </c>
      <c r="B16" s="106" t="s">
        <v>26</v>
      </c>
      <c r="C16" s="106" t="s">
        <v>67</v>
      </c>
      <c r="D16" s="106" t="s">
        <v>75</v>
      </c>
      <c r="E16" s="106" t="s">
        <v>23</v>
      </c>
      <c r="F16" s="106" t="s">
        <v>23</v>
      </c>
      <c r="G16" s="106" t="s">
        <v>85</v>
      </c>
      <c r="H16" s="106" t="s">
        <v>6</v>
      </c>
      <c r="I16" s="11">
        <v>2019</v>
      </c>
      <c r="J16" s="109">
        <v>1615</v>
      </c>
      <c r="K16" s="59"/>
    </row>
    <row r="17" spans="1:11" x14ac:dyDescent="0.25">
      <c r="A17" s="106" t="s">
        <v>25</v>
      </c>
      <c r="B17" s="106" t="s">
        <v>26</v>
      </c>
      <c r="C17" s="106" t="s">
        <v>67</v>
      </c>
      <c r="D17" s="106" t="s">
        <v>75</v>
      </c>
      <c r="E17" s="106" t="s">
        <v>23</v>
      </c>
      <c r="F17" s="106" t="s">
        <v>23</v>
      </c>
      <c r="G17" s="106" t="s">
        <v>86</v>
      </c>
      <c r="H17" s="106" t="s">
        <v>6</v>
      </c>
      <c r="I17" s="11">
        <v>2019</v>
      </c>
      <c r="J17" s="109">
        <v>13535</v>
      </c>
      <c r="K17" s="59"/>
    </row>
    <row r="18" spans="1:11" x14ac:dyDescent="0.25">
      <c r="A18" s="106" t="s">
        <v>25</v>
      </c>
      <c r="B18" s="106" t="s">
        <v>26</v>
      </c>
      <c r="C18" s="106" t="s">
        <v>67</v>
      </c>
      <c r="D18" s="106" t="s">
        <v>75</v>
      </c>
      <c r="E18" s="106" t="s">
        <v>23</v>
      </c>
      <c r="F18" s="106" t="s">
        <v>23</v>
      </c>
      <c r="G18" s="106" t="s">
        <v>85</v>
      </c>
      <c r="H18" s="106" t="s">
        <v>6</v>
      </c>
      <c r="I18" s="11">
        <v>2020</v>
      </c>
      <c r="J18" s="109">
        <v>2147</v>
      </c>
      <c r="K18" s="59"/>
    </row>
    <row r="19" spans="1:11" x14ac:dyDescent="0.25">
      <c r="A19" s="106" t="s">
        <v>25</v>
      </c>
      <c r="B19" s="106" t="s">
        <v>26</v>
      </c>
      <c r="C19" s="106" t="s">
        <v>67</v>
      </c>
      <c r="D19" s="106" t="s">
        <v>75</v>
      </c>
      <c r="E19" s="106" t="s">
        <v>23</v>
      </c>
      <c r="F19" s="106" t="s">
        <v>23</v>
      </c>
      <c r="G19" s="106" t="s">
        <v>86</v>
      </c>
      <c r="H19" s="106" t="s">
        <v>6</v>
      </c>
      <c r="I19" s="11">
        <v>2020</v>
      </c>
      <c r="J19" s="109">
        <v>13422</v>
      </c>
      <c r="K19" s="59"/>
    </row>
    <row r="20" spans="1:11" x14ac:dyDescent="0.25">
      <c r="A20" s="106" t="s">
        <v>25</v>
      </c>
      <c r="B20" s="106" t="s">
        <v>26</v>
      </c>
      <c r="C20" s="106" t="s">
        <v>67</v>
      </c>
      <c r="D20" s="106" t="s">
        <v>75</v>
      </c>
      <c r="E20" s="106" t="s">
        <v>23</v>
      </c>
      <c r="F20" s="106" t="s">
        <v>23</v>
      </c>
      <c r="G20" s="106" t="s">
        <v>85</v>
      </c>
      <c r="H20" s="106" t="s">
        <v>6</v>
      </c>
      <c r="I20" s="11">
        <v>2021</v>
      </c>
      <c r="J20" s="109">
        <v>2338</v>
      </c>
      <c r="K20" s="59"/>
    </row>
    <row r="21" spans="1:11" x14ac:dyDescent="0.25">
      <c r="A21" s="106" t="s">
        <v>25</v>
      </c>
      <c r="B21" s="106" t="s">
        <v>26</v>
      </c>
      <c r="C21" s="106" t="s">
        <v>67</v>
      </c>
      <c r="D21" s="106" t="s">
        <v>75</v>
      </c>
      <c r="E21" s="106" t="s">
        <v>23</v>
      </c>
      <c r="F21" s="106" t="s">
        <v>23</v>
      </c>
      <c r="G21" s="106" t="s">
        <v>86</v>
      </c>
      <c r="H21" s="106" t="s">
        <v>6</v>
      </c>
      <c r="I21" s="11">
        <v>2021</v>
      </c>
      <c r="J21" s="109">
        <v>13124</v>
      </c>
      <c r="K21" s="59"/>
    </row>
    <row r="22" spans="1:11" x14ac:dyDescent="0.25">
      <c r="A22" s="106" t="s">
        <v>25</v>
      </c>
      <c r="B22" s="106" t="s">
        <v>26</v>
      </c>
      <c r="C22" s="106" t="s">
        <v>67</v>
      </c>
      <c r="D22" s="106" t="s">
        <v>75</v>
      </c>
      <c r="E22" s="106" t="s">
        <v>23</v>
      </c>
      <c r="F22" s="106" t="s">
        <v>23</v>
      </c>
      <c r="G22" s="106" t="s">
        <v>85</v>
      </c>
      <c r="H22" s="106" t="s">
        <v>6</v>
      </c>
      <c r="I22" s="11">
        <v>2022</v>
      </c>
      <c r="J22" s="109">
        <v>2473</v>
      </c>
      <c r="K22" s="59"/>
    </row>
    <row r="23" spans="1:11" x14ac:dyDescent="0.25">
      <c r="A23" s="106" t="s">
        <v>25</v>
      </c>
      <c r="B23" s="106" t="s">
        <v>26</v>
      </c>
      <c r="C23" s="106" t="s">
        <v>67</v>
      </c>
      <c r="D23" s="106" t="s">
        <v>75</v>
      </c>
      <c r="E23" s="106" t="s">
        <v>23</v>
      </c>
      <c r="F23" s="106" t="s">
        <v>23</v>
      </c>
      <c r="G23" s="106" t="s">
        <v>86</v>
      </c>
      <c r="H23" s="106" t="s">
        <v>6</v>
      </c>
      <c r="I23" s="11">
        <v>2022</v>
      </c>
      <c r="J23" s="109">
        <v>13238</v>
      </c>
      <c r="K23" s="59"/>
    </row>
    <row r="24" spans="1:11" x14ac:dyDescent="0.25">
      <c r="A24" s="106" t="s">
        <v>25</v>
      </c>
      <c r="B24" s="106" t="s">
        <v>26</v>
      </c>
      <c r="C24" s="106" t="s">
        <v>67</v>
      </c>
      <c r="D24" s="110" t="s">
        <v>76</v>
      </c>
      <c r="E24" s="106" t="s">
        <v>23</v>
      </c>
      <c r="F24" s="106" t="s">
        <v>23</v>
      </c>
      <c r="G24" s="106" t="s">
        <v>85</v>
      </c>
      <c r="H24" s="106" t="s">
        <v>6</v>
      </c>
      <c r="I24" s="11">
        <v>2012</v>
      </c>
      <c r="J24" s="109">
        <v>1851</v>
      </c>
      <c r="K24" s="59"/>
    </row>
    <row r="25" spans="1:11" x14ac:dyDescent="0.25">
      <c r="A25" s="106" t="s">
        <v>25</v>
      </c>
      <c r="B25" s="106" t="s">
        <v>26</v>
      </c>
      <c r="C25" s="106" t="s">
        <v>67</v>
      </c>
      <c r="D25" s="110" t="s">
        <v>76</v>
      </c>
      <c r="E25" s="106" t="s">
        <v>23</v>
      </c>
      <c r="F25" s="106" t="s">
        <v>23</v>
      </c>
      <c r="G25" s="106" t="s">
        <v>86</v>
      </c>
      <c r="H25" s="106" t="s">
        <v>6</v>
      </c>
      <c r="I25" s="11">
        <v>2012</v>
      </c>
      <c r="J25" s="109">
        <v>3968</v>
      </c>
      <c r="K25" s="59"/>
    </row>
    <row r="26" spans="1:11" x14ac:dyDescent="0.25">
      <c r="A26" s="106" t="s">
        <v>25</v>
      </c>
      <c r="B26" s="106" t="s">
        <v>26</v>
      </c>
      <c r="C26" s="106" t="s">
        <v>67</v>
      </c>
      <c r="D26" s="110" t="s">
        <v>76</v>
      </c>
      <c r="E26" s="106" t="s">
        <v>23</v>
      </c>
      <c r="F26" s="106" t="s">
        <v>23</v>
      </c>
      <c r="G26" s="106" t="s">
        <v>85</v>
      </c>
      <c r="H26" s="106" t="s">
        <v>6</v>
      </c>
      <c r="I26" s="11">
        <v>2013</v>
      </c>
      <c r="J26" s="109">
        <v>2051</v>
      </c>
      <c r="K26" s="59"/>
    </row>
    <row r="27" spans="1:11" x14ac:dyDescent="0.25">
      <c r="A27" s="106" t="s">
        <v>25</v>
      </c>
      <c r="B27" s="106" t="s">
        <v>26</v>
      </c>
      <c r="C27" s="106" t="s">
        <v>67</v>
      </c>
      <c r="D27" s="110" t="s">
        <v>76</v>
      </c>
      <c r="E27" s="106" t="s">
        <v>23</v>
      </c>
      <c r="F27" s="106" t="s">
        <v>23</v>
      </c>
      <c r="G27" s="106" t="s">
        <v>86</v>
      </c>
      <c r="H27" s="106" t="s">
        <v>6</v>
      </c>
      <c r="I27" s="11">
        <v>2013</v>
      </c>
      <c r="J27" s="109">
        <v>3799</v>
      </c>
      <c r="K27" s="59"/>
    </row>
    <row r="28" spans="1:11" x14ac:dyDescent="0.25">
      <c r="A28" s="106" t="s">
        <v>25</v>
      </c>
      <c r="B28" s="106" t="s">
        <v>26</v>
      </c>
      <c r="C28" s="106" t="s">
        <v>67</v>
      </c>
      <c r="D28" s="110" t="s">
        <v>76</v>
      </c>
      <c r="E28" s="106" t="s">
        <v>23</v>
      </c>
      <c r="F28" s="106" t="s">
        <v>23</v>
      </c>
      <c r="G28" s="106" t="s">
        <v>85</v>
      </c>
      <c r="H28" s="106" t="s">
        <v>6</v>
      </c>
      <c r="I28" s="11">
        <v>2014</v>
      </c>
      <c r="J28" s="109">
        <v>3139</v>
      </c>
      <c r="K28" s="59"/>
    </row>
    <row r="29" spans="1:11" x14ac:dyDescent="0.25">
      <c r="A29" s="106" t="s">
        <v>25</v>
      </c>
      <c r="B29" s="106" t="s">
        <v>26</v>
      </c>
      <c r="C29" s="106" t="s">
        <v>67</v>
      </c>
      <c r="D29" s="110" t="s">
        <v>76</v>
      </c>
      <c r="E29" s="106" t="s">
        <v>23</v>
      </c>
      <c r="F29" s="106" t="s">
        <v>23</v>
      </c>
      <c r="G29" s="106" t="s">
        <v>86</v>
      </c>
      <c r="H29" s="106" t="s">
        <v>6</v>
      </c>
      <c r="I29" s="11">
        <v>2014</v>
      </c>
      <c r="J29" s="109">
        <v>3769</v>
      </c>
      <c r="K29" s="59"/>
    </row>
    <row r="30" spans="1:11" x14ac:dyDescent="0.25">
      <c r="A30" s="106" t="s">
        <v>25</v>
      </c>
      <c r="B30" s="106" t="s">
        <v>26</v>
      </c>
      <c r="C30" s="106" t="s">
        <v>67</v>
      </c>
      <c r="D30" s="110" t="s">
        <v>76</v>
      </c>
      <c r="E30" s="106" t="s">
        <v>23</v>
      </c>
      <c r="F30" s="106" t="s">
        <v>23</v>
      </c>
      <c r="G30" s="106" t="s">
        <v>85</v>
      </c>
      <c r="H30" s="106" t="s">
        <v>6</v>
      </c>
      <c r="I30" s="11">
        <v>2015</v>
      </c>
      <c r="J30" s="109">
        <v>2962</v>
      </c>
      <c r="K30" s="59"/>
    </row>
    <row r="31" spans="1:11" x14ac:dyDescent="0.25">
      <c r="A31" s="106" t="s">
        <v>25</v>
      </c>
      <c r="B31" s="106" t="s">
        <v>26</v>
      </c>
      <c r="C31" s="106" t="s">
        <v>67</v>
      </c>
      <c r="D31" s="110" t="s">
        <v>76</v>
      </c>
      <c r="E31" s="106" t="s">
        <v>23</v>
      </c>
      <c r="F31" s="106" t="s">
        <v>23</v>
      </c>
      <c r="G31" s="106" t="s">
        <v>86</v>
      </c>
      <c r="H31" s="106" t="s">
        <v>6</v>
      </c>
      <c r="I31" s="11">
        <v>2015</v>
      </c>
      <c r="J31" s="109">
        <v>4158</v>
      </c>
      <c r="K31" s="59"/>
    </row>
    <row r="32" spans="1:11" x14ac:dyDescent="0.25">
      <c r="A32" s="106" t="s">
        <v>25</v>
      </c>
      <c r="B32" s="106" t="s">
        <v>26</v>
      </c>
      <c r="C32" s="106" t="s">
        <v>67</v>
      </c>
      <c r="D32" s="110" t="s">
        <v>76</v>
      </c>
      <c r="E32" s="106" t="s">
        <v>23</v>
      </c>
      <c r="F32" s="106" t="s">
        <v>23</v>
      </c>
      <c r="G32" s="106" t="s">
        <v>85</v>
      </c>
      <c r="H32" s="106" t="s">
        <v>6</v>
      </c>
      <c r="I32" s="11">
        <v>2016</v>
      </c>
      <c r="J32" s="109">
        <v>4626</v>
      </c>
      <c r="K32" s="59"/>
    </row>
    <row r="33" spans="1:11" x14ac:dyDescent="0.25">
      <c r="A33" s="106" t="s">
        <v>25</v>
      </c>
      <c r="B33" s="106" t="s">
        <v>26</v>
      </c>
      <c r="C33" s="106" t="s">
        <v>67</v>
      </c>
      <c r="D33" s="110" t="s">
        <v>76</v>
      </c>
      <c r="E33" s="106" t="s">
        <v>23</v>
      </c>
      <c r="F33" s="106" t="s">
        <v>23</v>
      </c>
      <c r="G33" s="106" t="s">
        <v>86</v>
      </c>
      <c r="H33" s="106" t="s">
        <v>6</v>
      </c>
      <c r="I33" s="11">
        <v>2016</v>
      </c>
      <c r="J33" s="109">
        <v>4076</v>
      </c>
      <c r="K33" s="59"/>
    </row>
    <row r="34" spans="1:11" x14ac:dyDescent="0.25">
      <c r="A34" s="106" t="s">
        <v>25</v>
      </c>
      <c r="B34" s="106" t="s">
        <v>26</v>
      </c>
      <c r="C34" s="106" t="s">
        <v>67</v>
      </c>
      <c r="D34" s="110" t="s">
        <v>76</v>
      </c>
      <c r="E34" s="106" t="s">
        <v>23</v>
      </c>
      <c r="F34" s="106" t="s">
        <v>23</v>
      </c>
      <c r="G34" s="106" t="s">
        <v>85</v>
      </c>
      <c r="H34" s="106" t="s">
        <v>6</v>
      </c>
      <c r="I34" s="11">
        <v>2017</v>
      </c>
      <c r="J34" s="109">
        <v>5139</v>
      </c>
      <c r="K34" s="59"/>
    </row>
    <row r="35" spans="1:11" x14ac:dyDescent="0.25">
      <c r="A35" s="106" t="s">
        <v>25</v>
      </c>
      <c r="B35" s="106" t="s">
        <v>26</v>
      </c>
      <c r="C35" s="106" t="s">
        <v>67</v>
      </c>
      <c r="D35" s="110" t="s">
        <v>76</v>
      </c>
      <c r="E35" s="106" t="s">
        <v>23</v>
      </c>
      <c r="F35" s="106" t="s">
        <v>23</v>
      </c>
      <c r="G35" s="106" t="s">
        <v>86</v>
      </c>
      <c r="H35" s="106" t="s">
        <v>6</v>
      </c>
      <c r="I35" s="11">
        <v>2017</v>
      </c>
      <c r="J35" s="109">
        <v>4447</v>
      </c>
      <c r="K35" s="59"/>
    </row>
    <row r="36" spans="1:11" x14ac:dyDescent="0.25">
      <c r="A36" s="106" t="s">
        <v>25</v>
      </c>
      <c r="B36" s="106" t="s">
        <v>26</v>
      </c>
      <c r="C36" s="106" t="s">
        <v>67</v>
      </c>
      <c r="D36" s="110" t="s">
        <v>76</v>
      </c>
      <c r="E36" s="106" t="s">
        <v>23</v>
      </c>
      <c r="F36" s="106" t="s">
        <v>23</v>
      </c>
      <c r="G36" s="106" t="s">
        <v>85</v>
      </c>
      <c r="H36" s="106" t="s">
        <v>6</v>
      </c>
      <c r="I36" s="11">
        <v>2018</v>
      </c>
      <c r="J36" s="109">
        <v>4532</v>
      </c>
      <c r="K36" s="59"/>
    </row>
    <row r="37" spans="1:11" x14ac:dyDescent="0.25">
      <c r="A37" s="106" t="s">
        <v>25</v>
      </c>
      <c r="B37" s="106" t="s">
        <v>26</v>
      </c>
      <c r="C37" s="106" t="s">
        <v>67</v>
      </c>
      <c r="D37" s="110" t="s">
        <v>76</v>
      </c>
      <c r="E37" s="106" t="s">
        <v>23</v>
      </c>
      <c r="F37" s="106" t="s">
        <v>23</v>
      </c>
      <c r="G37" s="106" t="s">
        <v>86</v>
      </c>
      <c r="H37" s="106" t="s">
        <v>6</v>
      </c>
      <c r="I37" s="11">
        <v>2018</v>
      </c>
      <c r="J37" s="109">
        <v>4702</v>
      </c>
      <c r="K37" s="59"/>
    </row>
    <row r="38" spans="1:11" x14ac:dyDescent="0.25">
      <c r="A38" s="106" t="s">
        <v>25</v>
      </c>
      <c r="B38" s="106" t="s">
        <v>26</v>
      </c>
      <c r="C38" s="106" t="s">
        <v>67</v>
      </c>
      <c r="D38" s="110" t="s">
        <v>76</v>
      </c>
      <c r="E38" s="106" t="s">
        <v>23</v>
      </c>
      <c r="F38" s="106" t="s">
        <v>23</v>
      </c>
      <c r="G38" s="106" t="s">
        <v>85</v>
      </c>
      <c r="H38" s="106" t="s">
        <v>6</v>
      </c>
      <c r="I38" s="11">
        <v>2019</v>
      </c>
      <c r="J38" s="109">
        <v>4685</v>
      </c>
      <c r="K38" s="59"/>
    </row>
    <row r="39" spans="1:11" x14ac:dyDescent="0.25">
      <c r="A39" s="106" t="s">
        <v>25</v>
      </c>
      <c r="B39" s="106" t="s">
        <v>26</v>
      </c>
      <c r="C39" s="106" t="s">
        <v>67</v>
      </c>
      <c r="D39" s="110" t="s">
        <v>76</v>
      </c>
      <c r="E39" s="106" t="s">
        <v>23</v>
      </c>
      <c r="F39" s="106" t="s">
        <v>23</v>
      </c>
      <c r="G39" s="106" t="s">
        <v>86</v>
      </c>
      <c r="H39" s="106" t="s">
        <v>6</v>
      </c>
      <c r="I39" s="11">
        <v>2019</v>
      </c>
      <c r="J39" s="109">
        <v>4889</v>
      </c>
      <c r="K39" s="59"/>
    </row>
    <row r="40" spans="1:11" x14ac:dyDescent="0.25">
      <c r="A40" s="106" t="s">
        <v>25</v>
      </c>
      <c r="B40" s="106" t="s">
        <v>26</v>
      </c>
      <c r="C40" s="106" t="s">
        <v>67</v>
      </c>
      <c r="D40" s="110" t="s">
        <v>76</v>
      </c>
      <c r="E40" s="106" t="s">
        <v>23</v>
      </c>
      <c r="F40" s="106" t="s">
        <v>23</v>
      </c>
      <c r="G40" s="106" t="s">
        <v>85</v>
      </c>
      <c r="H40" s="106" t="s">
        <v>6</v>
      </c>
      <c r="I40" s="11">
        <v>2020</v>
      </c>
      <c r="J40" s="109">
        <v>2619</v>
      </c>
      <c r="K40" s="59"/>
    </row>
    <row r="41" spans="1:11" x14ac:dyDescent="0.25">
      <c r="A41" s="106" t="s">
        <v>25</v>
      </c>
      <c r="B41" s="106" t="s">
        <v>26</v>
      </c>
      <c r="C41" s="106" t="s">
        <v>67</v>
      </c>
      <c r="D41" s="110" t="s">
        <v>76</v>
      </c>
      <c r="E41" s="106" t="s">
        <v>23</v>
      </c>
      <c r="F41" s="106" t="s">
        <v>23</v>
      </c>
      <c r="G41" s="106" t="s">
        <v>86</v>
      </c>
      <c r="H41" s="106" t="s">
        <v>6</v>
      </c>
      <c r="I41" s="11">
        <v>2020</v>
      </c>
      <c r="J41" s="109">
        <v>5334</v>
      </c>
      <c r="K41" s="59"/>
    </row>
    <row r="42" spans="1:11" x14ac:dyDescent="0.25">
      <c r="A42" s="106" t="s">
        <v>25</v>
      </c>
      <c r="B42" s="106" t="s">
        <v>26</v>
      </c>
      <c r="C42" s="106" t="s">
        <v>67</v>
      </c>
      <c r="D42" s="110" t="s">
        <v>76</v>
      </c>
      <c r="E42" s="106" t="s">
        <v>23</v>
      </c>
      <c r="F42" s="106" t="s">
        <v>23</v>
      </c>
      <c r="G42" s="106" t="s">
        <v>85</v>
      </c>
      <c r="H42" s="106" t="s">
        <v>6</v>
      </c>
      <c r="I42" s="11">
        <v>2021</v>
      </c>
      <c r="J42" s="109">
        <v>3233</v>
      </c>
      <c r="K42" s="59"/>
    </row>
    <row r="43" spans="1:11" x14ac:dyDescent="0.25">
      <c r="A43" s="106" t="s">
        <v>25</v>
      </c>
      <c r="B43" s="106" t="s">
        <v>26</v>
      </c>
      <c r="C43" s="106" t="s">
        <v>67</v>
      </c>
      <c r="D43" s="110" t="s">
        <v>76</v>
      </c>
      <c r="E43" s="106" t="s">
        <v>23</v>
      </c>
      <c r="F43" s="106" t="s">
        <v>23</v>
      </c>
      <c r="G43" s="106" t="s">
        <v>86</v>
      </c>
      <c r="H43" s="106" t="s">
        <v>6</v>
      </c>
      <c r="I43" s="11">
        <v>2021</v>
      </c>
      <c r="J43" s="109">
        <v>4955</v>
      </c>
      <c r="K43" s="59"/>
    </row>
    <row r="44" spans="1:11" x14ac:dyDescent="0.25">
      <c r="A44" s="106" t="s">
        <v>25</v>
      </c>
      <c r="B44" s="106" t="s">
        <v>26</v>
      </c>
      <c r="C44" s="106" t="s">
        <v>67</v>
      </c>
      <c r="D44" s="110" t="s">
        <v>76</v>
      </c>
      <c r="E44" s="106" t="s">
        <v>23</v>
      </c>
      <c r="F44" s="106" t="s">
        <v>23</v>
      </c>
      <c r="G44" s="106" t="s">
        <v>85</v>
      </c>
      <c r="H44" s="106" t="s">
        <v>6</v>
      </c>
      <c r="I44" s="11">
        <v>2022</v>
      </c>
      <c r="J44" s="109">
        <v>3060</v>
      </c>
      <c r="K44" s="59"/>
    </row>
    <row r="45" spans="1:11" x14ac:dyDescent="0.25">
      <c r="A45" s="106" t="s">
        <v>25</v>
      </c>
      <c r="B45" s="106" t="s">
        <v>26</v>
      </c>
      <c r="C45" s="106" t="s">
        <v>67</v>
      </c>
      <c r="D45" s="110" t="s">
        <v>76</v>
      </c>
      <c r="E45" s="106" t="s">
        <v>23</v>
      </c>
      <c r="F45" s="106" t="s">
        <v>23</v>
      </c>
      <c r="G45" s="106" t="s">
        <v>86</v>
      </c>
      <c r="H45" s="106" t="s">
        <v>6</v>
      </c>
      <c r="I45" s="11">
        <v>2022</v>
      </c>
      <c r="J45" s="109">
        <v>4814</v>
      </c>
      <c r="K45" s="59"/>
    </row>
    <row r="46" spans="1:11" x14ac:dyDescent="0.25">
      <c r="A46" s="106" t="s">
        <v>25</v>
      </c>
      <c r="B46" s="106" t="s">
        <v>26</v>
      </c>
      <c r="C46" s="106" t="s">
        <v>67</v>
      </c>
      <c r="D46" s="110" t="s">
        <v>77</v>
      </c>
      <c r="E46" s="106" t="s">
        <v>23</v>
      </c>
      <c r="F46" s="106" t="s">
        <v>23</v>
      </c>
      <c r="G46" s="106" t="s">
        <v>85</v>
      </c>
      <c r="H46" s="106" t="s">
        <v>6</v>
      </c>
      <c r="I46" s="11">
        <v>2012</v>
      </c>
      <c r="J46" s="109">
        <v>6101</v>
      </c>
      <c r="K46" s="59"/>
    </row>
    <row r="47" spans="1:11" x14ac:dyDescent="0.25">
      <c r="A47" s="106" t="s">
        <v>25</v>
      </c>
      <c r="B47" s="106" t="s">
        <v>26</v>
      </c>
      <c r="C47" s="106" t="s">
        <v>67</v>
      </c>
      <c r="D47" s="110" t="s">
        <v>77</v>
      </c>
      <c r="E47" s="106" t="s">
        <v>23</v>
      </c>
      <c r="F47" s="106" t="s">
        <v>23</v>
      </c>
      <c r="G47" s="106" t="s">
        <v>86</v>
      </c>
      <c r="H47" s="106" t="s">
        <v>6</v>
      </c>
      <c r="I47" s="11">
        <v>2012</v>
      </c>
      <c r="J47" s="109">
        <v>10453</v>
      </c>
      <c r="K47" s="59"/>
    </row>
    <row r="48" spans="1:11" x14ac:dyDescent="0.25">
      <c r="A48" s="106" t="s">
        <v>25</v>
      </c>
      <c r="B48" s="106" t="s">
        <v>26</v>
      </c>
      <c r="C48" s="106" t="s">
        <v>67</v>
      </c>
      <c r="D48" s="110" t="s">
        <v>77</v>
      </c>
      <c r="E48" s="106" t="s">
        <v>23</v>
      </c>
      <c r="F48" s="106" t="s">
        <v>23</v>
      </c>
      <c r="G48" s="106" t="s">
        <v>85</v>
      </c>
      <c r="H48" s="106" t="s">
        <v>6</v>
      </c>
      <c r="I48" s="11">
        <v>2013</v>
      </c>
      <c r="J48" s="109">
        <v>7745</v>
      </c>
      <c r="K48" s="59"/>
    </row>
    <row r="49" spans="1:11" x14ac:dyDescent="0.25">
      <c r="A49" s="106" t="s">
        <v>25</v>
      </c>
      <c r="B49" s="106" t="s">
        <v>26</v>
      </c>
      <c r="C49" s="106" t="s">
        <v>67</v>
      </c>
      <c r="D49" s="110" t="s">
        <v>77</v>
      </c>
      <c r="E49" s="106" t="s">
        <v>23</v>
      </c>
      <c r="F49" s="106" t="s">
        <v>23</v>
      </c>
      <c r="G49" s="106" t="s">
        <v>86</v>
      </c>
      <c r="H49" s="106" t="s">
        <v>6</v>
      </c>
      <c r="I49" s="11">
        <v>2013</v>
      </c>
      <c r="J49" s="109">
        <v>10410</v>
      </c>
      <c r="K49" s="59"/>
    </row>
    <row r="50" spans="1:11" x14ac:dyDescent="0.25">
      <c r="A50" s="106" t="s">
        <v>25</v>
      </c>
      <c r="B50" s="106" t="s">
        <v>26</v>
      </c>
      <c r="C50" s="106" t="s">
        <v>67</v>
      </c>
      <c r="D50" s="110" t="s">
        <v>77</v>
      </c>
      <c r="E50" s="106" t="s">
        <v>23</v>
      </c>
      <c r="F50" s="106" t="s">
        <v>23</v>
      </c>
      <c r="G50" s="106" t="s">
        <v>85</v>
      </c>
      <c r="H50" s="106" t="s">
        <v>6</v>
      </c>
      <c r="I50" s="11">
        <v>2014</v>
      </c>
      <c r="J50" s="109">
        <v>6200</v>
      </c>
      <c r="K50" s="59"/>
    </row>
    <row r="51" spans="1:11" x14ac:dyDescent="0.25">
      <c r="A51" s="106" t="s">
        <v>25</v>
      </c>
      <c r="B51" s="106" t="s">
        <v>26</v>
      </c>
      <c r="C51" s="106" t="s">
        <v>67</v>
      </c>
      <c r="D51" s="110" t="s">
        <v>77</v>
      </c>
      <c r="E51" s="106" t="s">
        <v>23</v>
      </c>
      <c r="F51" s="106" t="s">
        <v>23</v>
      </c>
      <c r="G51" s="106" t="s">
        <v>86</v>
      </c>
      <c r="H51" s="106" t="s">
        <v>6</v>
      </c>
      <c r="I51" s="11">
        <v>2014</v>
      </c>
      <c r="J51" s="109">
        <v>11190</v>
      </c>
      <c r="K51" s="59"/>
    </row>
    <row r="52" spans="1:11" x14ac:dyDescent="0.25">
      <c r="A52" s="106" t="s">
        <v>25</v>
      </c>
      <c r="B52" s="106" t="s">
        <v>26</v>
      </c>
      <c r="C52" s="106" t="s">
        <v>67</v>
      </c>
      <c r="D52" s="110" t="s">
        <v>77</v>
      </c>
      <c r="E52" s="106" t="s">
        <v>23</v>
      </c>
      <c r="F52" s="106" t="s">
        <v>23</v>
      </c>
      <c r="G52" s="106" t="s">
        <v>85</v>
      </c>
      <c r="H52" s="106" t="s">
        <v>6</v>
      </c>
      <c r="I52" s="11">
        <v>2015</v>
      </c>
      <c r="J52" s="109">
        <v>6874</v>
      </c>
      <c r="K52" s="59"/>
    </row>
    <row r="53" spans="1:11" x14ac:dyDescent="0.25">
      <c r="A53" s="106" t="s">
        <v>25</v>
      </c>
      <c r="B53" s="106" t="s">
        <v>26</v>
      </c>
      <c r="C53" s="106" t="s">
        <v>67</v>
      </c>
      <c r="D53" s="110" t="s">
        <v>77</v>
      </c>
      <c r="E53" s="106" t="s">
        <v>23</v>
      </c>
      <c r="F53" s="106" t="s">
        <v>23</v>
      </c>
      <c r="G53" s="106" t="s">
        <v>86</v>
      </c>
      <c r="H53" s="106" t="s">
        <v>6</v>
      </c>
      <c r="I53" s="11">
        <v>2015</v>
      </c>
      <c r="J53" s="109">
        <v>11487</v>
      </c>
      <c r="K53" s="59"/>
    </row>
    <row r="54" spans="1:11" x14ac:dyDescent="0.25">
      <c r="A54" s="106" t="s">
        <v>25</v>
      </c>
      <c r="B54" s="106" t="s">
        <v>26</v>
      </c>
      <c r="C54" s="106" t="s">
        <v>67</v>
      </c>
      <c r="D54" s="110" t="s">
        <v>77</v>
      </c>
      <c r="E54" s="106" t="s">
        <v>23</v>
      </c>
      <c r="F54" s="106" t="s">
        <v>23</v>
      </c>
      <c r="G54" s="106" t="s">
        <v>85</v>
      </c>
      <c r="H54" s="106" t="s">
        <v>6</v>
      </c>
      <c r="I54" s="11">
        <v>2016</v>
      </c>
      <c r="J54" s="109">
        <v>5492</v>
      </c>
      <c r="K54" s="59"/>
    </row>
    <row r="55" spans="1:11" x14ac:dyDescent="0.25">
      <c r="A55" s="106" t="s">
        <v>25</v>
      </c>
      <c r="B55" s="106" t="s">
        <v>26</v>
      </c>
      <c r="C55" s="106" t="s">
        <v>67</v>
      </c>
      <c r="D55" s="110" t="s">
        <v>77</v>
      </c>
      <c r="E55" s="106" t="s">
        <v>23</v>
      </c>
      <c r="F55" s="106" t="s">
        <v>23</v>
      </c>
      <c r="G55" s="106" t="s">
        <v>86</v>
      </c>
      <c r="H55" s="106" t="s">
        <v>6</v>
      </c>
      <c r="I55" s="11">
        <v>2016</v>
      </c>
      <c r="J55" s="109">
        <v>12791</v>
      </c>
      <c r="K55" s="59"/>
    </row>
    <row r="56" spans="1:11" x14ac:dyDescent="0.25">
      <c r="A56" s="106" t="s">
        <v>25</v>
      </c>
      <c r="B56" s="106" t="s">
        <v>26</v>
      </c>
      <c r="C56" s="106" t="s">
        <v>67</v>
      </c>
      <c r="D56" s="110" t="s">
        <v>77</v>
      </c>
      <c r="E56" s="106" t="s">
        <v>23</v>
      </c>
      <c r="F56" s="106" t="s">
        <v>23</v>
      </c>
      <c r="G56" s="106" t="s">
        <v>85</v>
      </c>
      <c r="H56" s="106" t="s">
        <v>6</v>
      </c>
      <c r="I56" s="11">
        <v>2017</v>
      </c>
      <c r="J56" s="109">
        <v>3621</v>
      </c>
      <c r="K56" s="59"/>
    </row>
    <row r="57" spans="1:11" x14ac:dyDescent="0.25">
      <c r="A57" s="106" t="s">
        <v>25</v>
      </c>
      <c r="B57" s="106" t="s">
        <v>26</v>
      </c>
      <c r="C57" s="106" t="s">
        <v>67</v>
      </c>
      <c r="D57" s="110" t="s">
        <v>77</v>
      </c>
      <c r="E57" s="106" t="s">
        <v>23</v>
      </c>
      <c r="F57" s="106" t="s">
        <v>23</v>
      </c>
      <c r="G57" s="106" t="s">
        <v>86</v>
      </c>
      <c r="H57" s="106" t="s">
        <v>6</v>
      </c>
      <c r="I57" s="11">
        <v>2017</v>
      </c>
      <c r="J57" s="109">
        <v>13656</v>
      </c>
      <c r="K57" s="59"/>
    </row>
    <row r="58" spans="1:11" x14ac:dyDescent="0.25">
      <c r="A58" s="106" t="s">
        <v>25</v>
      </c>
      <c r="B58" s="106" t="s">
        <v>26</v>
      </c>
      <c r="C58" s="106" t="s">
        <v>67</v>
      </c>
      <c r="D58" s="110" t="s">
        <v>77</v>
      </c>
      <c r="E58" s="106" t="s">
        <v>23</v>
      </c>
      <c r="F58" s="106" t="s">
        <v>23</v>
      </c>
      <c r="G58" s="106" t="s">
        <v>85</v>
      </c>
      <c r="H58" s="106" t="s">
        <v>6</v>
      </c>
      <c r="I58" s="11">
        <v>2018</v>
      </c>
      <c r="J58" s="109">
        <v>5116</v>
      </c>
      <c r="K58" s="59"/>
    </row>
    <row r="59" spans="1:11" x14ac:dyDescent="0.25">
      <c r="A59" s="106" t="s">
        <v>25</v>
      </c>
      <c r="B59" s="106" t="s">
        <v>26</v>
      </c>
      <c r="C59" s="106" t="s">
        <v>67</v>
      </c>
      <c r="D59" s="110" t="s">
        <v>77</v>
      </c>
      <c r="E59" s="106" t="s">
        <v>23</v>
      </c>
      <c r="F59" s="106" t="s">
        <v>23</v>
      </c>
      <c r="G59" s="106" t="s">
        <v>86</v>
      </c>
      <c r="H59" s="106" t="s">
        <v>6</v>
      </c>
      <c r="I59" s="11">
        <v>2018</v>
      </c>
      <c r="J59" s="109">
        <v>14088</v>
      </c>
      <c r="K59" s="59"/>
    </row>
    <row r="60" spans="1:11" x14ac:dyDescent="0.25">
      <c r="A60" s="106" t="s">
        <v>25</v>
      </c>
      <c r="B60" s="106" t="s">
        <v>26</v>
      </c>
      <c r="C60" s="106" t="s">
        <v>67</v>
      </c>
      <c r="D60" s="110" t="s">
        <v>77</v>
      </c>
      <c r="E60" s="106" t="s">
        <v>23</v>
      </c>
      <c r="F60" s="106" t="s">
        <v>23</v>
      </c>
      <c r="G60" s="106" t="s">
        <v>85</v>
      </c>
      <c r="H60" s="106" t="s">
        <v>6</v>
      </c>
      <c r="I60" s="11">
        <v>2019</v>
      </c>
      <c r="J60" s="109">
        <v>5867</v>
      </c>
      <c r="K60" s="59"/>
    </row>
    <row r="61" spans="1:11" x14ac:dyDescent="0.25">
      <c r="A61" s="106" t="s">
        <v>25</v>
      </c>
      <c r="B61" s="106" t="s">
        <v>26</v>
      </c>
      <c r="C61" s="106" t="s">
        <v>67</v>
      </c>
      <c r="D61" s="110" t="s">
        <v>77</v>
      </c>
      <c r="E61" s="106" t="s">
        <v>23</v>
      </c>
      <c r="F61" s="106" t="s">
        <v>23</v>
      </c>
      <c r="G61" s="106" t="s">
        <v>86</v>
      </c>
      <c r="H61" s="106" t="s">
        <v>6</v>
      </c>
      <c r="I61" s="11">
        <v>2019</v>
      </c>
      <c r="J61" s="109">
        <v>13549</v>
      </c>
      <c r="K61" s="59"/>
    </row>
    <row r="62" spans="1:11" x14ac:dyDescent="0.25">
      <c r="A62" s="106" t="s">
        <v>25</v>
      </c>
      <c r="B62" s="106" t="s">
        <v>26</v>
      </c>
      <c r="C62" s="106" t="s">
        <v>67</v>
      </c>
      <c r="D62" s="110" t="s">
        <v>77</v>
      </c>
      <c r="E62" s="106" t="s">
        <v>23</v>
      </c>
      <c r="F62" s="106" t="s">
        <v>23</v>
      </c>
      <c r="G62" s="106" t="s">
        <v>85</v>
      </c>
      <c r="H62" s="106" t="s">
        <v>6</v>
      </c>
      <c r="I62" s="11">
        <v>2020</v>
      </c>
      <c r="J62" s="109">
        <v>6059</v>
      </c>
      <c r="K62" s="59"/>
    </row>
    <row r="63" spans="1:11" x14ac:dyDescent="0.25">
      <c r="A63" s="106" t="s">
        <v>25</v>
      </c>
      <c r="B63" s="106" t="s">
        <v>26</v>
      </c>
      <c r="C63" s="106" t="s">
        <v>67</v>
      </c>
      <c r="D63" s="110" t="s">
        <v>77</v>
      </c>
      <c r="E63" s="106" t="s">
        <v>23</v>
      </c>
      <c r="F63" s="106" t="s">
        <v>23</v>
      </c>
      <c r="G63" s="106" t="s">
        <v>86</v>
      </c>
      <c r="H63" s="106" t="s">
        <v>6</v>
      </c>
      <c r="I63" s="11">
        <v>2020</v>
      </c>
      <c r="J63" s="109">
        <v>12472</v>
      </c>
      <c r="K63" s="59"/>
    </row>
    <row r="64" spans="1:11" x14ac:dyDescent="0.25">
      <c r="A64" s="106" t="s">
        <v>25</v>
      </c>
      <c r="B64" s="106" t="s">
        <v>26</v>
      </c>
      <c r="C64" s="106" t="s">
        <v>67</v>
      </c>
      <c r="D64" s="110" t="s">
        <v>77</v>
      </c>
      <c r="E64" s="106" t="s">
        <v>23</v>
      </c>
      <c r="F64" s="106" t="s">
        <v>23</v>
      </c>
      <c r="G64" s="106" t="s">
        <v>85</v>
      </c>
      <c r="H64" s="106" t="s">
        <v>6</v>
      </c>
      <c r="I64" s="11">
        <v>2021</v>
      </c>
      <c r="J64" s="109">
        <v>6236</v>
      </c>
      <c r="K64" s="59"/>
    </row>
    <row r="65" spans="1:11" x14ac:dyDescent="0.25">
      <c r="A65" s="106" t="s">
        <v>25</v>
      </c>
      <c r="B65" s="106" t="s">
        <v>26</v>
      </c>
      <c r="C65" s="106" t="s">
        <v>67</v>
      </c>
      <c r="D65" s="110" t="s">
        <v>77</v>
      </c>
      <c r="E65" s="106" t="s">
        <v>23</v>
      </c>
      <c r="F65" s="106" t="s">
        <v>23</v>
      </c>
      <c r="G65" s="106" t="s">
        <v>86</v>
      </c>
      <c r="H65" s="106" t="s">
        <v>6</v>
      </c>
      <c r="I65" s="11">
        <v>2021</v>
      </c>
      <c r="J65" s="109">
        <v>12713</v>
      </c>
      <c r="K65" s="59"/>
    </row>
    <row r="66" spans="1:11" x14ac:dyDescent="0.25">
      <c r="A66" s="106" t="s">
        <v>25</v>
      </c>
      <c r="B66" s="106" t="s">
        <v>26</v>
      </c>
      <c r="C66" s="106" t="s">
        <v>67</v>
      </c>
      <c r="D66" s="110" t="s">
        <v>77</v>
      </c>
      <c r="E66" s="106" t="s">
        <v>23</v>
      </c>
      <c r="F66" s="106" t="s">
        <v>23</v>
      </c>
      <c r="G66" s="106" t="s">
        <v>85</v>
      </c>
      <c r="H66" s="106" t="s">
        <v>6</v>
      </c>
      <c r="I66" s="11">
        <v>2022</v>
      </c>
      <c r="J66" s="109">
        <v>5903</v>
      </c>
      <c r="K66" s="59"/>
    </row>
    <row r="67" spans="1:11" x14ac:dyDescent="0.25">
      <c r="A67" s="106" t="s">
        <v>25</v>
      </c>
      <c r="B67" s="106" t="s">
        <v>26</v>
      </c>
      <c r="C67" s="106" t="s">
        <v>67</v>
      </c>
      <c r="D67" s="110" t="s">
        <v>77</v>
      </c>
      <c r="E67" s="106" t="s">
        <v>23</v>
      </c>
      <c r="F67" s="106" t="s">
        <v>23</v>
      </c>
      <c r="G67" s="106" t="s">
        <v>86</v>
      </c>
      <c r="H67" s="106" t="s">
        <v>6</v>
      </c>
      <c r="I67" s="11">
        <v>2022</v>
      </c>
      <c r="J67" s="109">
        <v>13195</v>
      </c>
      <c r="K67" s="59"/>
    </row>
    <row r="68" spans="1:11" x14ac:dyDescent="0.25">
      <c r="A68" s="106" t="s">
        <v>73</v>
      </c>
      <c r="B68" s="106" t="s">
        <v>73</v>
      </c>
      <c r="C68" s="106" t="s">
        <v>73</v>
      </c>
      <c r="D68" s="110" t="s">
        <v>73</v>
      </c>
      <c r="E68" s="106" t="s">
        <v>73</v>
      </c>
      <c r="F68" s="106" t="s">
        <v>73</v>
      </c>
      <c r="G68" s="106" t="s">
        <v>73</v>
      </c>
      <c r="H68" s="106" t="s">
        <v>73</v>
      </c>
      <c r="I68" s="45" t="s">
        <v>73</v>
      </c>
      <c r="J68" s="109" t="s">
        <v>73</v>
      </c>
    </row>
    <row r="72" spans="1:11" x14ac:dyDescent="0.25">
      <c r="B72" s="67" t="s">
        <v>169</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0A0A"/>
  </sheetPr>
  <dimension ref="A2:M36"/>
  <sheetViews>
    <sheetView showGridLines="0" zoomScale="90" zoomScaleNormal="90" workbookViewId="0">
      <selection activeCell="E21" sqref="E21"/>
    </sheetView>
  </sheetViews>
  <sheetFormatPr baseColWidth="10" defaultRowHeight="15" x14ac:dyDescent="0.25"/>
  <cols>
    <col min="1" max="1" width="36.7109375" style="1" customWidth="1"/>
    <col min="2" max="2" width="4.140625" customWidth="1"/>
    <col min="3" max="3" width="27" bestFit="1" customWidth="1"/>
    <col min="4" max="4" width="24.140625" customWidth="1"/>
    <col min="5" max="5" width="19" bestFit="1" customWidth="1"/>
    <col min="6" max="6" width="21.28515625" bestFit="1" customWidth="1"/>
    <col min="7" max="7" width="14.42578125" bestFit="1" customWidth="1"/>
    <col min="8" max="13" width="12.28515625" customWidth="1"/>
  </cols>
  <sheetData>
    <row r="2" spans="1:13" ht="36" customHeight="1" x14ac:dyDescent="0.35">
      <c r="C2" s="35" t="s">
        <v>180</v>
      </c>
    </row>
    <row r="4" spans="1:13" ht="14.45" customHeight="1" x14ac:dyDescent="0.25">
      <c r="A4" s="40" t="s">
        <v>56</v>
      </c>
    </row>
    <row r="5" spans="1:13" ht="14.45" customHeight="1" x14ac:dyDescent="0.25">
      <c r="C5" s="78" t="s">
        <v>174</v>
      </c>
      <c r="D5" s="80" t="s">
        <v>49</v>
      </c>
      <c r="H5" s="32"/>
      <c r="I5" s="32"/>
      <c r="J5" s="32"/>
      <c r="K5" s="32"/>
      <c r="L5" s="32"/>
      <c r="M5" s="32"/>
    </row>
    <row r="6" spans="1:13" ht="14.45" customHeight="1" x14ac:dyDescent="0.25">
      <c r="C6" s="78" t="s">
        <v>20</v>
      </c>
      <c r="D6" s="79" t="s">
        <v>52</v>
      </c>
      <c r="J6" s="32"/>
      <c r="K6" s="32"/>
      <c r="L6" s="32"/>
      <c r="M6" s="32"/>
    </row>
    <row r="7" spans="1:13" ht="14.45" customHeight="1" x14ac:dyDescent="0.3">
      <c r="C7" s="6" t="s">
        <v>85</v>
      </c>
      <c r="D7" s="32">
        <v>30083</v>
      </c>
      <c r="J7" s="32"/>
      <c r="K7" s="32"/>
      <c r="L7" s="32"/>
      <c r="M7" s="32"/>
    </row>
    <row r="8" spans="1:13" ht="14.45" customHeight="1" x14ac:dyDescent="0.3">
      <c r="C8" s="6" t="s">
        <v>86</v>
      </c>
      <c r="D8" s="32">
        <v>23286</v>
      </c>
      <c r="J8" s="32"/>
      <c r="K8" s="32"/>
      <c r="L8" s="32"/>
      <c r="M8" s="32"/>
    </row>
    <row r="9" spans="1:13" ht="14.45" customHeight="1" x14ac:dyDescent="0.3">
      <c r="C9" s="6" t="s">
        <v>87</v>
      </c>
      <c r="D9" s="32">
        <v>3128</v>
      </c>
      <c r="J9" s="32"/>
      <c r="K9" s="32"/>
      <c r="L9" s="32"/>
      <c r="M9" s="32"/>
    </row>
    <row r="10" spans="1:13" ht="14.45" customHeight="1" x14ac:dyDescent="0.3">
      <c r="C10" s="6" t="s">
        <v>93</v>
      </c>
      <c r="D10" s="32">
        <v>20571</v>
      </c>
      <c r="J10" s="32"/>
      <c r="K10" s="32"/>
      <c r="L10" s="32"/>
      <c r="M10" s="32"/>
    </row>
    <row r="11" spans="1:13" ht="14.45" customHeight="1" x14ac:dyDescent="0.3">
      <c r="C11" s="6" t="s">
        <v>94</v>
      </c>
      <c r="D11" s="32">
        <v>5626</v>
      </c>
      <c r="J11" s="32"/>
      <c r="K11" s="32"/>
      <c r="L11" s="32"/>
      <c r="M11" s="32"/>
    </row>
    <row r="12" spans="1:13" ht="14.45" customHeight="1" x14ac:dyDescent="0.3">
      <c r="C12" s="6" t="s">
        <v>95</v>
      </c>
      <c r="D12" s="32">
        <v>43640</v>
      </c>
      <c r="J12" s="32"/>
      <c r="K12" s="32"/>
      <c r="L12" s="32"/>
      <c r="M12" s="32"/>
    </row>
    <row r="13" spans="1:13" ht="14.45" customHeight="1" x14ac:dyDescent="0.3">
      <c r="C13" s="6" t="s">
        <v>96</v>
      </c>
      <c r="D13" s="32">
        <v>10264</v>
      </c>
      <c r="J13" s="36"/>
      <c r="K13" s="36"/>
      <c r="L13" s="36"/>
      <c r="M13" s="36"/>
    </row>
    <row r="14" spans="1:13" ht="14.45" customHeight="1" x14ac:dyDescent="0.3">
      <c r="C14" s="6" t="s">
        <v>97</v>
      </c>
      <c r="D14" s="32">
        <v>198</v>
      </c>
    </row>
    <row r="15" spans="1:13" ht="14.45" customHeight="1" x14ac:dyDescent="0.3">
      <c r="C15" s="6" t="s">
        <v>98</v>
      </c>
      <c r="D15" s="32">
        <v>85</v>
      </c>
    </row>
    <row r="16" spans="1:13" ht="14.45" customHeight="1" x14ac:dyDescent="0.3">
      <c r="C16" s="6" t="s">
        <v>99</v>
      </c>
      <c r="D16" s="32">
        <v>3884</v>
      </c>
    </row>
    <row r="17" spans="3:8" ht="14.45" customHeight="1" x14ac:dyDescent="0.25">
      <c r="C17" s="74" t="s">
        <v>50</v>
      </c>
      <c r="D17" s="75">
        <v>140765</v>
      </c>
    </row>
    <row r="18" spans="3:8" ht="14.45" customHeight="1" x14ac:dyDescent="0.3"/>
    <row r="19" spans="3:8" ht="14.45" customHeight="1" x14ac:dyDescent="0.3"/>
    <row r="20" spans="3:8" ht="14.45" customHeight="1" x14ac:dyDescent="0.3"/>
    <row r="21" spans="3:8" ht="14.45" customHeight="1" x14ac:dyDescent="0.3"/>
    <row r="22" spans="3:8" ht="14.45" customHeight="1" x14ac:dyDescent="0.25">
      <c r="H22" s="36"/>
    </row>
    <row r="23" spans="3:8" ht="14.45" customHeight="1" x14ac:dyDescent="0.25">
      <c r="H23" s="36"/>
    </row>
    <row r="24" spans="3:8" ht="14.45" customHeight="1" x14ac:dyDescent="0.25">
      <c r="H24" s="36"/>
    </row>
    <row r="25" spans="3:8" ht="14.45" customHeight="1" x14ac:dyDescent="0.25">
      <c r="H25" s="36"/>
    </row>
    <row r="26" spans="3:8" ht="14.45" customHeight="1" x14ac:dyDescent="0.25"/>
    <row r="27" spans="3:8" ht="14.45" customHeight="1" x14ac:dyDescent="0.25">
      <c r="C27" s="67"/>
    </row>
    <row r="28" spans="3:8" ht="14.45" customHeight="1" x14ac:dyDescent="0.25"/>
    <row r="29" spans="3:8" ht="14.45" customHeight="1" x14ac:dyDescent="0.25">
      <c r="C29" s="67" t="s">
        <v>169</v>
      </c>
    </row>
    <row r="30" spans="3:8" ht="14.45" customHeight="1" x14ac:dyDescent="0.25"/>
    <row r="31" spans="3:8" ht="14.45" customHeight="1" x14ac:dyDescent="0.25"/>
    <row r="32" spans="3:8" ht="14.45" customHeight="1" x14ac:dyDescent="0.25"/>
    <row r="33" spans="3:3" ht="14.45" customHeight="1" x14ac:dyDescent="0.25"/>
    <row r="36" spans="3:3" x14ac:dyDescent="0.25">
      <c r="C36" s="67"/>
    </row>
  </sheetData>
  <pageMargins left="0.7" right="0.7" top="0.78740157499999996" bottom="0.78740157499999996"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6 e f e 5 0 6 c - 4 c 7 b - 4 7 b 3 - 9 e 7 f - 7 7 b 8 5 2 2 3 0 6 b 1 "   x m l n s = " h t t p : / / s c h e m a s . m i c r o s o f t . c o m / D a t a M a s h u p " > A A A A A B s D A A B Q S w M E F A A C A A g A G 2 a D T H K I 9 a O r A A A A + g A A A B I A H A B D b 2 5 m a W c v U G F j a 2 F n Z S 5 4 b W w g o h g A K K A U A A A A A A A A A A A A A A A A A A A A A A A A A A A A h Y / B C o J A G I R f R f b u v + 5 q Y v K 7 H q p b Q h B E V 1 k 3 X d I 1 d E 3 f r U O P 1 C s U l N G t 2 8 w w H 8 w 8 b n d M p 6 Z 2 r q r r d W s S w s A j j j K y L b Q p E z L Y k x u R V O A u l + e 8 V M 6 r b P p 4 6 n V C K m s v M a X j O M L o Q 9 u V l H s e o 8 d s u 5 e V a n J X m 9 7 m R i r y p Y r / F B F 4 e I 8 R H H g I A e M R 8 I A j n W P M t J k 1 g w X 4 f B m C h / Q n x t V Q 2 6 F T o l D u e o N 0 t k g / P 8 Q T U E s D B B Q A A g A I A B t m g 0 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Z o N M K I p H u A 4 A A A A R A A A A E w A c A E Z v c m 1 1 b G F z L 1 N l Y 3 R p b 2 4 x L m 0 g o h g A K K A U A A A A A A A A A A A A A A A A A A A A A A A A A A A A K 0 5 N L s n M z 1 M I h t C G 1 g B Q S w E C L Q A U A A I A C A A b Z o N M c o j 1 o 6 s A A A D 6 A A A A E g A A A A A A A A A A A A A A A A A A A A A A Q 2 9 u Z m l n L 1 B h Y 2 t h Z 2 U u e G 1 s U E s B A i 0 A F A A C A A g A G 2 a D T A / K 6 a u k A A A A 6 Q A A A B M A A A A A A A A A A A A A A A A A 9 w A A A F t D b 2 5 0 Z W 5 0 X 1 R 5 c G V z X S 5 4 b W x Q S w E C L Q A U A A I A C A A b Z o N M K I p H u A 4 A A A A R A A A A E w A A A A A A A A A A A A A A A A D o A Q A A R m 9 y b X V s Y X M v U 2 V j d G l v b j E u b V B L B Q Y A A A A A A w A D A M I A A A B D 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K H O J W e j x E O V r Y A 7 L I v W P Q A A A A A C A A A A A A A D Z g A A w A A A A B A A A A C Q z j F U S Q H R X Y v d p u g 6 6 c S P A A A A A A S A A A C g A A A A E A A A A M V w D X e 5 b + 1 s 9 n G w 2 E A U 2 4 9 Q A A A A F 9 1 X h 3 6 M 8 t h L J 4 Q O N 7 + k 3 0 W y f l V S f U S s d x z + 7 L y F W k b l 3 N o 4 j J B c + t Y z S t T T f C q m D v 6 z D y q / Z c j r M w R f o C M 2 7 d v E 2 y g s r 7 b E 8 X j K 8 W o e c L Y U A A A A E V T 2 b 9 3 v a Y o X E J 4 T d a m 0 D w 9 6 d R k = < / D a t a M a s h u p > 
</file>

<file path=customXml/itemProps1.xml><?xml version="1.0" encoding="utf-8"?>
<ds:datastoreItem xmlns:ds="http://schemas.openxmlformats.org/officeDocument/2006/customXml" ds:itemID="{304D6047-0854-4DD4-B097-3D13CB6770B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Special Terms</vt:lpstr>
      <vt:lpstr>Contents</vt:lpstr>
      <vt:lpstr>1.1 Title</vt:lpstr>
      <vt:lpstr>1.2 Title</vt:lpstr>
      <vt:lpstr>1.3 Title</vt:lpstr>
      <vt:lpstr>1.4 Title</vt:lpstr>
      <vt:lpstr>1.5 Title</vt:lpstr>
      <vt:lpstr>1.6 Title</vt:lpstr>
      <vt:lpstr>2.1 Title</vt:lpstr>
      <vt:lpstr>2.X Title (Data)</vt:lpstr>
      <vt:lpstr>3.1 Title</vt:lpstr>
      <vt:lpstr>3.X Title (Data)</vt:lpstr>
      <vt:lpstr>4.1 Project Overview (Data)</vt:lpstr>
      <vt:lpstr>4.2 Additional Figures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Wolf / SCI Verkehr GmbH</dc:creator>
  <cp:lastModifiedBy>Alexander Apking / SCI Verkehr GmbH</cp:lastModifiedBy>
  <dcterms:created xsi:type="dcterms:W3CDTF">2017-12-28T09:20:22Z</dcterms:created>
  <dcterms:modified xsi:type="dcterms:W3CDTF">2018-04-12T09:22:04Z</dcterms:modified>
</cp:coreProperties>
</file>